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2"/>
  </bookViews>
  <sheets>
    <sheet name="mx60" sheetId="1" r:id="rId1"/>
    <sheet name="mx70" sheetId="2" r:id="rId2"/>
    <sheet name="mx open" sheetId="3" r:id="rId3"/>
  </sheets>
  <definedNames/>
  <calcPr fullCalcOnLoad="1"/>
</workbook>
</file>

<file path=xl/sharedStrings.xml><?xml version="1.0" encoding="utf-8"?>
<sst xmlns="http://schemas.openxmlformats.org/spreadsheetml/2006/main" count="177" uniqueCount="109">
  <si>
    <t>Startnr.</t>
  </si>
  <si>
    <t>Name</t>
  </si>
  <si>
    <t>Ruhla</t>
  </si>
  <si>
    <t>1.Lauf</t>
  </si>
  <si>
    <t>2.Lauf</t>
  </si>
  <si>
    <t>Letzlingen</t>
  </si>
  <si>
    <t>Gesamt-punkte</t>
  </si>
  <si>
    <t>Reetz</t>
  </si>
  <si>
    <t>Team</t>
  </si>
  <si>
    <t>Gesamt- punkte</t>
  </si>
  <si>
    <t>Meisterschaftswertung Simson- Crosspokal MX70</t>
  </si>
  <si>
    <t>Meisterschaftswertung Simson- Crosspokal MX60</t>
  </si>
  <si>
    <t>Meisterschaftswertung Simson- Crosspokal MX OPEN</t>
  </si>
  <si>
    <t>Veilsdorf</t>
  </si>
  <si>
    <t>Gumpelstadt</t>
  </si>
  <si>
    <t>Lauchh.</t>
  </si>
  <si>
    <t xml:space="preserve">       Veilsdorf</t>
  </si>
  <si>
    <t xml:space="preserve">     Veilsdorf</t>
  </si>
  <si>
    <t>Sven Frankenberger</t>
  </si>
  <si>
    <t>Benjamin Lampe</t>
  </si>
  <si>
    <t>Paul-Richard Hennicke</t>
  </si>
  <si>
    <t>Dennis Engler</t>
  </si>
  <si>
    <t>Rico Glävke</t>
  </si>
  <si>
    <t>Markus Wenzel</t>
  </si>
  <si>
    <t>Sebastian Levin</t>
  </si>
  <si>
    <t>Mike Pflenzel</t>
  </si>
  <si>
    <t>Nico Pensold</t>
  </si>
  <si>
    <t>Thomas Franke</t>
  </si>
  <si>
    <t>Robin Hasenpflug</t>
  </si>
  <si>
    <t>Christian Stemme</t>
  </si>
  <si>
    <t>Thomas Schran</t>
  </si>
  <si>
    <t>Andreas Gebhardt</t>
  </si>
  <si>
    <t>Eric Lampe</t>
  </si>
  <si>
    <t>MSC Buttstädt</t>
  </si>
  <si>
    <t>MSC Buhla</t>
  </si>
  <si>
    <t>Peters Tuning / K2TF</t>
  </si>
  <si>
    <t>Hegemann Racing</t>
  </si>
  <si>
    <t>Glävke</t>
  </si>
  <si>
    <t>Fräbel Motorentechnik</t>
  </si>
  <si>
    <t>NQF / Hoffman Tuning</t>
  </si>
  <si>
    <t>76a Fosto Racing</t>
  </si>
  <si>
    <t>Runkel Racing</t>
  </si>
  <si>
    <t>RH Racing Team 176</t>
  </si>
  <si>
    <t>Urbansky Racing</t>
  </si>
  <si>
    <t>Rasselbande 2.0</t>
  </si>
  <si>
    <t>Jannis Weiß</t>
  </si>
  <si>
    <t>Michael Schumann</t>
  </si>
  <si>
    <t>Konstantin Biel</t>
  </si>
  <si>
    <t>Daniel Mauldorf</t>
  </si>
  <si>
    <t>Norman Wiemuth</t>
  </si>
  <si>
    <t>Reimo Raasch</t>
  </si>
  <si>
    <t>Dominik Müller</t>
  </si>
  <si>
    <t>Fabian Hanf</t>
  </si>
  <si>
    <t>Patrick Kursinski</t>
  </si>
  <si>
    <t>Paul Zimmermann</t>
  </si>
  <si>
    <t>Mario Wolff</t>
  </si>
  <si>
    <t>Nico Knape</t>
  </si>
  <si>
    <t>Philipp Koch</t>
  </si>
  <si>
    <t>Jeffrey Wiesner</t>
  </si>
  <si>
    <t>Paul Demgensky</t>
  </si>
  <si>
    <t>Patrick Kuntze</t>
  </si>
  <si>
    <t>Torsten Lampe</t>
  </si>
  <si>
    <t>Lars Anders</t>
  </si>
  <si>
    <t>1zu33</t>
  </si>
  <si>
    <t>NQF / Hoffmann Tuning</t>
  </si>
  <si>
    <t>PAF - Racing</t>
  </si>
  <si>
    <t>2-Takt Freunde S.r.b.A</t>
  </si>
  <si>
    <t>MC Veilsdorf / MTRR</t>
  </si>
  <si>
    <t>FP - Tuning</t>
  </si>
  <si>
    <t>SG Simson Mosigkau</t>
  </si>
  <si>
    <t xml:space="preserve">JWSport </t>
  </si>
  <si>
    <t>MMG Racing Team</t>
  </si>
  <si>
    <t>Rasselbande</t>
  </si>
  <si>
    <t>MSC Letzlingen</t>
  </si>
  <si>
    <t>Thomas Krieg</t>
  </si>
  <si>
    <t>Denny Hoffmann</t>
  </si>
  <si>
    <t>Carsten Ludwig</t>
  </si>
  <si>
    <t>Frank Thieme</t>
  </si>
  <si>
    <t>Erik Stöwesandt</t>
  </si>
  <si>
    <t>Thomas Klink</t>
  </si>
  <si>
    <t>Christoph Krüger</t>
  </si>
  <si>
    <t>Christoph Sammler</t>
  </si>
  <si>
    <t>Eric Schüßler</t>
  </si>
  <si>
    <t>Timo Richter</t>
  </si>
  <si>
    <t>Stefan Herrmann</t>
  </si>
  <si>
    <t>Andreas Richter</t>
  </si>
  <si>
    <t>Jeremy Otto</t>
  </si>
  <si>
    <t>Benjamin König</t>
  </si>
  <si>
    <t>Philipp Stallmann</t>
  </si>
  <si>
    <t>Robert Krause</t>
  </si>
  <si>
    <t>Jonas Groth</t>
  </si>
  <si>
    <t>INSIDE - Racing</t>
  </si>
  <si>
    <t>R-P-T / ES-Racing</t>
  </si>
  <si>
    <t>MSC Hörlitz</t>
  </si>
  <si>
    <t>PZ-Tuning</t>
  </si>
  <si>
    <t>JWSport / MSC Nordhausen</t>
  </si>
  <si>
    <t>FP-Tuning</t>
  </si>
  <si>
    <t>SMR 1 / EightEight Motorsport</t>
  </si>
  <si>
    <t>BF Racing</t>
  </si>
  <si>
    <t>HMS Racing</t>
  </si>
  <si>
    <t>Team Kase</t>
  </si>
  <si>
    <t>Mirko Wagner</t>
  </si>
  <si>
    <t>Christian Müller</t>
  </si>
  <si>
    <t>Boost Nerds</t>
  </si>
  <si>
    <t>Sebastian Kaufmann</t>
  </si>
  <si>
    <t>JWSport / Antifub 3000</t>
  </si>
  <si>
    <t>SMR / X-Hamster Racing</t>
  </si>
  <si>
    <t>Radeberger Racing Team</t>
  </si>
  <si>
    <t>JWSport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</si>
</sst>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10" sqref="Q10"/>
    </sheetView>
  </sheetViews>
  <sheetFormatPr defaultColWidth="11.421875" defaultRowHeight="12.75"/>
  <cols>
    <col min="2" max="2" width="19.57421875" style="0" customWidth="1"/>
    <col min="3" max="3" width="24.57421875" style="0" customWidth="1"/>
    <col min="4" max="6" width="7.421875" style="0" customWidth="1"/>
    <col min="7" max="7" width="8.8515625" style="0" customWidth="1"/>
    <col min="8" max="14" width="7.421875" style="0" customWidth="1"/>
    <col min="15" max="15" width="9.28125" style="0" customWidth="1"/>
    <col min="16" max="16" width="13.7109375" style="0" customWidth="1"/>
  </cols>
  <sheetData>
    <row r="1" spans="1:16" ht="21" thickBot="1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8">
      <c r="A2" s="26" t="s">
        <v>0</v>
      </c>
      <c r="B2" s="28" t="s">
        <v>1</v>
      </c>
      <c r="C2" s="30" t="s">
        <v>8</v>
      </c>
      <c r="D2" s="19" t="s">
        <v>15</v>
      </c>
      <c r="E2" s="20"/>
      <c r="F2" s="19" t="s">
        <v>7</v>
      </c>
      <c r="G2" s="20"/>
      <c r="H2" s="32" t="s">
        <v>2</v>
      </c>
      <c r="I2" s="33"/>
      <c r="J2" s="19" t="s">
        <v>5</v>
      </c>
      <c r="K2" s="20"/>
      <c r="L2" s="12" t="s">
        <v>16</v>
      </c>
      <c r="M2" s="12"/>
      <c r="N2" s="19" t="s">
        <v>14</v>
      </c>
      <c r="O2" s="20"/>
      <c r="P2" s="21" t="s">
        <v>9</v>
      </c>
    </row>
    <row r="3" spans="1:16" ht="47.25" customHeight="1" thickBot="1">
      <c r="A3" s="27"/>
      <c r="B3" s="29"/>
      <c r="C3" s="31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15" t="s">
        <v>3</v>
      </c>
      <c r="M3" s="13" t="s">
        <v>4</v>
      </c>
      <c r="N3" s="2" t="s">
        <v>3</v>
      </c>
      <c r="O3" s="3" t="s">
        <v>4</v>
      </c>
      <c r="P3" s="22"/>
    </row>
    <row r="4" spans="1:16" ht="12.75">
      <c r="A4" s="8">
        <v>65</v>
      </c>
      <c r="B4" s="9" t="s">
        <v>25</v>
      </c>
      <c r="C4" s="9" t="s">
        <v>39</v>
      </c>
      <c r="D4" s="9">
        <v>22</v>
      </c>
      <c r="E4" s="9">
        <v>22</v>
      </c>
      <c r="F4" s="17">
        <v>0</v>
      </c>
      <c r="G4" s="9">
        <v>22</v>
      </c>
      <c r="H4" s="9">
        <v>22</v>
      </c>
      <c r="I4" s="9">
        <v>22</v>
      </c>
      <c r="J4" s="17">
        <v>0</v>
      </c>
      <c r="K4" s="9">
        <v>16</v>
      </c>
      <c r="L4" s="9">
        <v>25</v>
      </c>
      <c r="M4" s="9">
        <v>25</v>
      </c>
      <c r="N4" s="9">
        <v>22</v>
      </c>
      <c r="O4" s="9">
        <v>22</v>
      </c>
      <c r="P4" s="8">
        <f aca="true" t="shared" si="0" ref="P4:P17">SUM(D4:O4)</f>
        <v>220</v>
      </c>
    </row>
    <row r="5" spans="1:16" ht="12.75">
      <c r="A5" s="6">
        <v>248</v>
      </c>
      <c r="B5" s="16" t="s">
        <v>104</v>
      </c>
      <c r="C5" s="14" t="s">
        <v>105</v>
      </c>
      <c r="D5" s="17">
        <v>0</v>
      </c>
      <c r="E5" s="9">
        <v>18</v>
      </c>
      <c r="F5" s="9">
        <v>18</v>
      </c>
      <c r="G5" s="9">
        <v>25</v>
      </c>
      <c r="H5" s="9">
        <v>20</v>
      </c>
      <c r="I5" s="9">
        <v>20</v>
      </c>
      <c r="J5" s="9">
        <v>20</v>
      </c>
      <c r="K5" s="17">
        <v>0</v>
      </c>
      <c r="L5" s="9">
        <v>22</v>
      </c>
      <c r="M5" s="9">
        <v>22</v>
      </c>
      <c r="N5" s="9">
        <v>25</v>
      </c>
      <c r="O5" s="9">
        <v>20</v>
      </c>
      <c r="P5" s="8">
        <f t="shared" si="0"/>
        <v>210</v>
      </c>
    </row>
    <row r="6" spans="1:16" ht="12.75">
      <c r="A6" s="6">
        <v>141</v>
      </c>
      <c r="B6" s="4" t="s">
        <v>27</v>
      </c>
      <c r="C6" s="9" t="s">
        <v>41</v>
      </c>
      <c r="D6" s="17">
        <v>0</v>
      </c>
      <c r="E6" s="9">
        <v>14</v>
      </c>
      <c r="F6" s="9">
        <v>13</v>
      </c>
      <c r="G6" s="9">
        <v>20</v>
      </c>
      <c r="H6" s="9">
        <v>15</v>
      </c>
      <c r="I6" s="9">
        <v>15</v>
      </c>
      <c r="J6" s="9">
        <v>16</v>
      </c>
      <c r="K6" s="17">
        <v>0</v>
      </c>
      <c r="L6" s="9">
        <v>16</v>
      </c>
      <c r="M6" s="9">
        <v>20</v>
      </c>
      <c r="N6" s="9">
        <v>20</v>
      </c>
      <c r="O6" s="9">
        <v>18</v>
      </c>
      <c r="P6" s="8">
        <f t="shared" si="0"/>
        <v>167</v>
      </c>
    </row>
    <row r="7" spans="1:16" ht="12.75">
      <c r="A7" s="6">
        <v>11</v>
      </c>
      <c r="B7" s="4" t="s">
        <v>19</v>
      </c>
      <c r="C7" s="9" t="s">
        <v>34</v>
      </c>
      <c r="D7" s="9">
        <v>18</v>
      </c>
      <c r="E7" s="17">
        <v>0</v>
      </c>
      <c r="F7" s="9">
        <v>20</v>
      </c>
      <c r="G7" s="17">
        <v>0</v>
      </c>
      <c r="H7" s="9">
        <v>18</v>
      </c>
      <c r="I7" s="9">
        <v>18</v>
      </c>
      <c r="J7" s="9">
        <v>25</v>
      </c>
      <c r="K7" s="9">
        <v>22</v>
      </c>
      <c r="L7" s="9">
        <v>20</v>
      </c>
      <c r="M7" s="17">
        <v>0</v>
      </c>
      <c r="N7" s="17">
        <v>0</v>
      </c>
      <c r="O7" s="9">
        <v>25</v>
      </c>
      <c r="P7" s="8">
        <f t="shared" si="0"/>
        <v>166</v>
      </c>
    </row>
    <row r="8" spans="1:16" ht="12.75">
      <c r="A8" s="6">
        <v>4</v>
      </c>
      <c r="B8" s="4" t="s">
        <v>18</v>
      </c>
      <c r="C8" s="9" t="s">
        <v>33</v>
      </c>
      <c r="D8" s="9">
        <v>25</v>
      </c>
      <c r="E8" s="9">
        <v>25</v>
      </c>
      <c r="F8" s="9">
        <v>22</v>
      </c>
      <c r="G8" s="17">
        <v>0</v>
      </c>
      <c r="H8" s="9">
        <v>25</v>
      </c>
      <c r="I8" s="9">
        <v>25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>
        <f t="shared" si="0"/>
        <v>122</v>
      </c>
    </row>
    <row r="9" spans="1:16" ht="12.75">
      <c r="A9" s="6">
        <v>888</v>
      </c>
      <c r="B9" s="4" t="s">
        <v>32</v>
      </c>
      <c r="C9" s="9" t="s">
        <v>44</v>
      </c>
      <c r="D9" s="9">
        <v>14</v>
      </c>
      <c r="E9" s="9">
        <v>15</v>
      </c>
      <c r="F9" s="17">
        <v>0</v>
      </c>
      <c r="G9" s="17">
        <v>0</v>
      </c>
      <c r="H9" s="17">
        <v>0</v>
      </c>
      <c r="I9" s="17">
        <v>0</v>
      </c>
      <c r="J9" s="9">
        <v>18</v>
      </c>
      <c r="K9" s="9">
        <v>15</v>
      </c>
      <c r="L9" s="9">
        <v>18</v>
      </c>
      <c r="M9" s="9">
        <v>18</v>
      </c>
      <c r="N9" s="17">
        <v>0</v>
      </c>
      <c r="O9" s="9">
        <v>16</v>
      </c>
      <c r="P9" s="8">
        <f t="shared" si="0"/>
        <v>114</v>
      </c>
    </row>
    <row r="10" spans="1:16" ht="12.75">
      <c r="A10" s="6">
        <v>18</v>
      </c>
      <c r="B10" s="4" t="s">
        <v>20</v>
      </c>
      <c r="C10" s="9" t="s">
        <v>35</v>
      </c>
      <c r="D10" s="9">
        <v>15</v>
      </c>
      <c r="E10" s="9">
        <v>16</v>
      </c>
      <c r="F10" s="9">
        <v>16</v>
      </c>
      <c r="G10" s="9">
        <v>18</v>
      </c>
      <c r="H10" s="9">
        <v>16</v>
      </c>
      <c r="I10" s="9">
        <v>16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>
        <f t="shared" si="0"/>
        <v>97</v>
      </c>
    </row>
    <row r="11" spans="1:16" ht="12.75">
      <c r="A11" s="6">
        <v>38</v>
      </c>
      <c r="B11" s="4" t="s">
        <v>22</v>
      </c>
      <c r="C11" s="9" t="s">
        <v>37</v>
      </c>
      <c r="D11" s="9">
        <v>20</v>
      </c>
      <c r="E11" s="17">
        <v>0</v>
      </c>
      <c r="F11" s="9">
        <v>25</v>
      </c>
      <c r="G11" s="17">
        <v>0</v>
      </c>
      <c r="H11" s="17">
        <v>0</v>
      </c>
      <c r="I11" s="17">
        <v>0</v>
      </c>
      <c r="J11" s="9">
        <v>22</v>
      </c>
      <c r="K11" s="9">
        <v>20</v>
      </c>
      <c r="L11" s="17">
        <v>0</v>
      </c>
      <c r="M11" s="17">
        <v>0</v>
      </c>
      <c r="N11" s="17">
        <v>0</v>
      </c>
      <c r="O11" s="17">
        <v>0</v>
      </c>
      <c r="P11" s="8">
        <f t="shared" si="0"/>
        <v>87</v>
      </c>
    </row>
    <row r="12" spans="1:16" ht="12.75">
      <c r="A12" s="6">
        <v>176</v>
      </c>
      <c r="B12" s="4" t="s">
        <v>28</v>
      </c>
      <c r="C12" s="9" t="s">
        <v>42</v>
      </c>
      <c r="D12" s="17">
        <v>0</v>
      </c>
      <c r="E12" s="17">
        <v>0</v>
      </c>
      <c r="F12" s="9">
        <v>14</v>
      </c>
      <c r="G12" s="9">
        <v>16</v>
      </c>
      <c r="H12" s="9">
        <v>14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>
        <f t="shared" si="0"/>
        <v>44</v>
      </c>
    </row>
    <row r="13" spans="1:16" ht="12.75">
      <c r="A13" s="6">
        <v>233</v>
      </c>
      <c r="B13" s="4" t="s">
        <v>30</v>
      </c>
      <c r="C13" s="9" t="s">
        <v>43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9">
        <v>13</v>
      </c>
      <c r="K13" s="9">
        <v>14</v>
      </c>
      <c r="L13" s="17">
        <v>0</v>
      </c>
      <c r="M13" s="17">
        <v>0</v>
      </c>
      <c r="N13" s="17">
        <v>0</v>
      </c>
      <c r="O13" s="17">
        <v>0</v>
      </c>
      <c r="P13" s="8">
        <f t="shared" si="0"/>
        <v>27</v>
      </c>
    </row>
    <row r="14" spans="1:16" ht="12.75">
      <c r="A14" s="6">
        <v>103</v>
      </c>
      <c r="B14" s="4" t="s">
        <v>58</v>
      </c>
      <c r="C14" s="9" t="s">
        <v>108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9">
        <v>25</v>
      </c>
      <c r="L14" s="17">
        <v>0</v>
      </c>
      <c r="M14" s="17">
        <v>0</v>
      </c>
      <c r="N14" s="17">
        <v>0</v>
      </c>
      <c r="O14" s="17">
        <v>0</v>
      </c>
      <c r="P14" s="8">
        <f t="shared" si="0"/>
        <v>25</v>
      </c>
    </row>
    <row r="15" spans="1:16" ht="12.75">
      <c r="A15" s="6">
        <v>216</v>
      </c>
      <c r="B15" s="4" t="s">
        <v>29</v>
      </c>
      <c r="C15" s="9" t="s">
        <v>34</v>
      </c>
      <c r="D15" s="17">
        <v>0</v>
      </c>
      <c r="E15" s="9">
        <v>20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>
        <f t="shared" si="0"/>
        <v>20</v>
      </c>
    </row>
    <row r="16" spans="1:16" ht="12.75">
      <c r="A16" s="6">
        <v>477</v>
      </c>
      <c r="B16" s="4" t="s">
        <v>31</v>
      </c>
      <c r="C16" s="9" t="s">
        <v>38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9">
        <v>14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>
        <f t="shared" si="0"/>
        <v>14</v>
      </c>
    </row>
    <row r="17" spans="1:16" ht="12.75">
      <c r="A17" s="6">
        <v>24</v>
      </c>
      <c r="B17" s="4" t="s">
        <v>21</v>
      </c>
      <c r="C17" s="9" t="s">
        <v>36</v>
      </c>
      <c r="D17" s="17">
        <v>0</v>
      </c>
      <c r="E17" s="17">
        <v>0</v>
      </c>
      <c r="F17" s="9">
        <v>12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8">
        <f t="shared" si="0"/>
        <v>12</v>
      </c>
    </row>
    <row r="18" ht="12.75">
      <c r="E18" s="18"/>
    </row>
  </sheetData>
  <sheetProtection/>
  <mergeCells count="10">
    <mergeCell ref="N2:O2"/>
    <mergeCell ref="P2:P3"/>
    <mergeCell ref="A1:P1"/>
    <mergeCell ref="A2:A3"/>
    <mergeCell ref="B2:B3"/>
    <mergeCell ref="C2:C3"/>
    <mergeCell ref="D2:E2"/>
    <mergeCell ref="F2:G2"/>
    <mergeCell ref="H2:I2"/>
    <mergeCell ref="J2:K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1" width="9.8515625" style="7" bestFit="1" customWidth="1"/>
    <col min="2" max="2" width="18.421875" style="0" customWidth="1"/>
    <col min="3" max="3" width="20.421875" style="0" bestFit="1" customWidth="1"/>
    <col min="4" max="11" width="8.8515625" style="0" bestFit="1" customWidth="1"/>
    <col min="12" max="13" width="8.8515625" style="0" customWidth="1"/>
    <col min="14" max="15" width="8.8515625" style="0" bestFit="1" customWidth="1"/>
    <col min="16" max="16" width="12.421875" style="7" customWidth="1"/>
  </cols>
  <sheetData>
    <row r="1" spans="1:16" ht="21" thickBot="1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s="1" customFormat="1" ht="18">
      <c r="A2" s="34" t="s">
        <v>0</v>
      </c>
      <c r="B2" s="36" t="s">
        <v>1</v>
      </c>
      <c r="C2" s="10" t="s">
        <v>8</v>
      </c>
      <c r="D2" s="19" t="s">
        <v>15</v>
      </c>
      <c r="E2" s="20"/>
      <c r="F2" s="19" t="s">
        <v>7</v>
      </c>
      <c r="G2" s="20"/>
      <c r="H2" s="32" t="s">
        <v>2</v>
      </c>
      <c r="I2" s="33"/>
      <c r="J2" s="19" t="s">
        <v>5</v>
      </c>
      <c r="K2" s="20"/>
      <c r="L2" s="19" t="s">
        <v>13</v>
      </c>
      <c r="M2" s="20"/>
      <c r="N2" s="19" t="s">
        <v>14</v>
      </c>
      <c r="O2" s="20"/>
      <c r="P2" s="37" t="s">
        <v>6</v>
      </c>
    </row>
    <row r="3" spans="1:16" s="1" customFormat="1" ht="18.75" thickBot="1">
      <c r="A3" s="35"/>
      <c r="B3" s="29"/>
      <c r="C3" s="11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2" t="s">
        <v>3</v>
      </c>
      <c r="M3" s="3" t="s">
        <v>4</v>
      </c>
      <c r="N3" s="2" t="s">
        <v>3</v>
      </c>
      <c r="O3" s="3" t="s">
        <v>4</v>
      </c>
      <c r="P3" s="38"/>
    </row>
    <row r="4" spans="1:16" ht="15" customHeight="1">
      <c r="A4" s="8">
        <v>200</v>
      </c>
      <c r="B4" s="14" t="s">
        <v>61</v>
      </c>
      <c r="C4" s="14" t="s">
        <v>72</v>
      </c>
      <c r="D4" s="17">
        <v>0</v>
      </c>
      <c r="E4" s="9">
        <v>25</v>
      </c>
      <c r="F4" s="9">
        <v>25</v>
      </c>
      <c r="G4" s="9">
        <v>25</v>
      </c>
      <c r="H4" s="9">
        <v>25</v>
      </c>
      <c r="I4" s="9">
        <v>25</v>
      </c>
      <c r="J4" s="9">
        <v>25</v>
      </c>
      <c r="K4" s="9">
        <v>25</v>
      </c>
      <c r="L4" s="9">
        <v>25</v>
      </c>
      <c r="M4" s="9">
        <v>25</v>
      </c>
      <c r="N4" s="17">
        <v>0</v>
      </c>
      <c r="O4" s="14">
        <v>25</v>
      </c>
      <c r="P4" s="8">
        <f aca="true" t="shared" si="0" ref="P4:P22">SUM(D4:O4)</f>
        <v>250</v>
      </c>
    </row>
    <row r="5" spans="1:16" ht="15" customHeight="1">
      <c r="A5" s="8">
        <v>26</v>
      </c>
      <c r="B5" s="14" t="s">
        <v>52</v>
      </c>
      <c r="C5" s="14" t="s">
        <v>68</v>
      </c>
      <c r="D5" s="9">
        <v>22</v>
      </c>
      <c r="E5" s="17">
        <v>0</v>
      </c>
      <c r="F5" s="9">
        <v>22</v>
      </c>
      <c r="G5" s="17">
        <v>0</v>
      </c>
      <c r="H5" s="9">
        <v>20</v>
      </c>
      <c r="I5" s="9">
        <v>22</v>
      </c>
      <c r="J5" s="9">
        <v>22</v>
      </c>
      <c r="K5" s="9">
        <v>22</v>
      </c>
      <c r="L5" s="9">
        <v>20</v>
      </c>
      <c r="M5" s="9">
        <v>20</v>
      </c>
      <c r="N5" s="9">
        <v>22</v>
      </c>
      <c r="O5" s="9">
        <v>22</v>
      </c>
      <c r="P5" s="8">
        <f t="shared" si="0"/>
        <v>214</v>
      </c>
    </row>
    <row r="6" spans="1:16" ht="15" customHeight="1">
      <c r="A6" s="8">
        <v>3</v>
      </c>
      <c r="B6" s="14" t="s">
        <v>46</v>
      </c>
      <c r="C6" s="14" t="s">
        <v>64</v>
      </c>
      <c r="D6" s="17">
        <v>0</v>
      </c>
      <c r="E6" s="9">
        <v>20</v>
      </c>
      <c r="F6" s="9">
        <v>20</v>
      </c>
      <c r="G6" s="9">
        <v>20</v>
      </c>
      <c r="H6" s="9">
        <v>22</v>
      </c>
      <c r="I6" s="9">
        <v>20</v>
      </c>
      <c r="J6" s="9">
        <v>18</v>
      </c>
      <c r="K6" s="9">
        <v>20</v>
      </c>
      <c r="L6" s="17">
        <v>0</v>
      </c>
      <c r="M6" s="9">
        <v>18</v>
      </c>
      <c r="N6" s="9">
        <v>20</v>
      </c>
      <c r="O6" s="9">
        <v>20</v>
      </c>
      <c r="P6" s="8">
        <f t="shared" si="0"/>
        <v>198</v>
      </c>
    </row>
    <row r="7" spans="1:16" ht="15" customHeight="1">
      <c r="A7" s="8">
        <v>23</v>
      </c>
      <c r="B7" s="14" t="s">
        <v>51</v>
      </c>
      <c r="C7" s="14" t="s">
        <v>65</v>
      </c>
      <c r="D7" s="9">
        <v>15</v>
      </c>
      <c r="E7" s="9">
        <v>15</v>
      </c>
      <c r="F7" s="17">
        <v>0</v>
      </c>
      <c r="G7" s="9">
        <v>22</v>
      </c>
      <c r="H7" s="9">
        <v>18</v>
      </c>
      <c r="I7" s="17">
        <v>0</v>
      </c>
      <c r="J7" s="9">
        <v>20</v>
      </c>
      <c r="K7" s="9">
        <v>16</v>
      </c>
      <c r="L7" s="9">
        <v>22</v>
      </c>
      <c r="M7" s="9">
        <v>22</v>
      </c>
      <c r="N7" s="9">
        <v>15</v>
      </c>
      <c r="O7" s="9">
        <v>18</v>
      </c>
      <c r="P7" s="8">
        <f t="shared" si="0"/>
        <v>183</v>
      </c>
    </row>
    <row r="8" spans="1:16" ht="15" customHeight="1">
      <c r="A8" s="8">
        <v>76</v>
      </c>
      <c r="B8" s="14" t="s">
        <v>26</v>
      </c>
      <c r="C8" s="14" t="s">
        <v>40</v>
      </c>
      <c r="D8" s="9">
        <v>16</v>
      </c>
      <c r="E8" s="17">
        <v>0</v>
      </c>
      <c r="F8" s="9">
        <v>16</v>
      </c>
      <c r="G8" s="9">
        <v>16</v>
      </c>
      <c r="H8" s="9">
        <v>16</v>
      </c>
      <c r="I8" s="9">
        <v>18</v>
      </c>
      <c r="J8" s="9">
        <v>15</v>
      </c>
      <c r="K8" s="9">
        <v>18</v>
      </c>
      <c r="L8" s="9">
        <v>15</v>
      </c>
      <c r="M8" s="17">
        <v>0</v>
      </c>
      <c r="N8" s="9">
        <v>18</v>
      </c>
      <c r="O8" s="9">
        <v>15</v>
      </c>
      <c r="P8" s="8">
        <f t="shared" si="0"/>
        <v>163</v>
      </c>
    </row>
    <row r="9" spans="1:16" ht="15" customHeight="1">
      <c r="A9" s="8">
        <v>40</v>
      </c>
      <c r="B9" s="14" t="s">
        <v>54</v>
      </c>
      <c r="C9" s="14" t="s">
        <v>68</v>
      </c>
      <c r="D9" s="9">
        <v>18</v>
      </c>
      <c r="E9" s="9">
        <v>16</v>
      </c>
      <c r="F9" s="17">
        <v>0</v>
      </c>
      <c r="G9" s="17">
        <v>0</v>
      </c>
      <c r="H9" s="9">
        <v>13</v>
      </c>
      <c r="I9" s="9">
        <v>15</v>
      </c>
      <c r="J9" s="9">
        <v>16</v>
      </c>
      <c r="K9" s="9">
        <v>14</v>
      </c>
      <c r="L9" s="9">
        <v>16</v>
      </c>
      <c r="M9" s="9">
        <v>16</v>
      </c>
      <c r="N9" s="9">
        <v>16</v>
      </c>
      <c r="O9" s="9">
        <v>16</v>
      </c>
      <c r="P9" s="8">
        <f t="shared" si="0"/>
        <v>156</v>
      </c>
    </row>
    <row r="10" spans="1:16" ht="15" customHeight="1">
      <c r="A10" s="8">
        <v>94</v>
      </c>
      <c r="B10" s="14" t="s">
        <v>56</v>
      </c>
      <c r="C10" s="14" t="s">
        <v>69</v>
      </c>
      <c r="D10" s="17">
        <v>0</v>
      </c>
      <c r="E10" s="9">
        <v>9</v>
      </c>
      <c r="F10" s="9">
        <v>13</v>
      </c>
      <c r="G10" s="9">
        <v>14</v>
      </c>
      <c r="H10" s="9">
        <v>14</v>
      </c>
      <c r="I10" s="9">
        <v>12</v>
      </c>
      <c r="J10" s="9">
        <v>13</v>
      </c>
      <c r="K10" s="9">
        <v>15</v>
      </c>
      <c r="L10" s="9">
        <v>14</v>
      </c>
      <c r="M10" s="9">
        <v>13</v>
      </c>
      <c r="N10" s="9">
        <v>13</v>
      </c>
      <c r="O10" s="17">
        <v>0</v>
      </c>
      <c r="P10" s="8">
        <f t="shared" si="0"/>
        <v>130</v>
      </c>
    </row>
    <row r="11" spans="1:16" ht="15" customHeight="1">
      <c r="A11" s="8">
        <v>68</v>
      </c>
      <c r="B11" s="14" t="s">
        <v>55</v>
      </c>
      <c r="C11" s="14" t="s">
        <v>69</v>
      </c>
      <c r="D11" s="9">
        <v>14</v>
      </c>
      <c r="E11" s="9">
        <v>12</v>
      </c>
      <c r="F11" s="9">
        <v>12</v>
      </c>
      <c r="G11" s="9">
        <v>11</v>
      </c>
      <c r="H11" s="9">
        <v>15</v>
      </c>
      <c r="I11" s="9">
        <v>13</v>
      </c>
      <c r="J11" s="17">
        <v>0</v>
      </c>
      <c r="K11" s="17">
        <v>0</v>
      </c>
      <c r="L11" s="9">
        <v>12</v>
      </c>
      <c r="M11" s="9">
        <v>12</v>
      </c>
      <c r="N11" s="9">
        <v>14</v>
      </c>
      <c r="O11" s="9">
        <v>14</v>
      </c>
      <c r="P11" s="8">
        <f t="shared" si="0"/>
        <v>129</v>
      </c>
    </row>
    <row r="12" spans="1:16" ht="15" customHeight="1">
      <c r="A12" s="8">
        <v>99</v>
      </c>
      <c r="B12" s="14" t="s">
        <v>57</v>
      </c>
      <c r="C12" s="14" t="s">
        <v>36</v>
      </c>
      <c r="D12" s="9">
        <v>20</v>
      </c>
      <c r="E12" s="9">
        <v>13</v>
      </c>
      <c r="F12" s="9">
        <v>18</v>
      </c>
      <c r="G12" s="9">
        <v>15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>
        <f t="shared" si="0"/>
        <v>66</v>
      </c>
    </row>
    <row r="13" spans="1:16" ht="15" customHeight="1">
      <c r="A13" s="8">
        <v>21</v>
      </c>
      <c r="B13" s="14" t="s">
        <v>49</v>
      </c>
      <c r="C13" s="14" t="s">
        <v>66</v>
      </c>
      <c r="D13" s="17">
        <v>0</v>
      </c>
      <c r="E13" s="17">
        <v>0</v>
      </c>
      <c r="F13" s="9">
        <v>14</v>
      </c>
      <c r="G13" s="9">
        <v>18</v>
      </c>
      <c r="H13" s="17">
        <v>0</v>
      </c>
      <c r="I13" s="17">
        <v>0</v>
      </c>
      <c r="J13" s="17">
        <v>0</v>
      </c>
      <c r="K13" s="17">
        <v>0</v>
      </c>
      <c r="L13" s="9">
        <v>13</v>
      </c>
      <c r="M13" s="9">
        <v>15</v>
      </c>
      <c r="N13" s="17">
        <v>0</v>
      </c>
      <c r="O13" s="17">
        <v>0</v>
      </c>
      <c r="P13" s="8">
        <f t="shared" si="0"/>
        <v>60</v>
      </c>
    </row>
    <row r="14" spans="1:16" ht="15" customHeight="1">
      <c r="A14" s="8">
        <v>103</v>
      </c>
      <c r="B14" s="14" t="s">
        <v>58</v>
      </c>
      <c r="C14" s="14" t="s">
        <v>70</v>
      </c>
      <c r="D14" s="9">
        <v>25</v>
      </c>
      <c r="E14" s="9">
        <v>22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8">
        <f t="shared" si="0"/>
        <v>47</v>
      </c>
    </row>
    <row r="15" spans="1:16" ht="15" customHeight="1">
      <c r="A15" s="8">
        <v>13</v>
      </c>
      <c r="B15" s="14" t="s">
        <v>48</v>
      </c>
      <c r="C15" s="14" t="s">
        <v>63</v>
      </c>
      <c r="D15" s="17">
        <v>0</v>
      </c>
      <c r="E15" s="9">
        <v>8</v>
      </c>
      <c r="F15" s="9">
        <v>10</v>
      </c>
      <c r="G15" s="9">
        <v>13</v>
      </c>
      <c r="H15" s="17">
        <v>0</v>
      </c>
      <c r="I15" s="17">
        <v>0</v>
      </c>
      <c r="J15" s="9">
        <v>12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>
        <f t="shared" si="0"/>
        <v>43</v>
      </c>
    </row>
    <row r="16" spans="1:16" ht="12.75">
      <c r="A16" s="8">
        <v>2</v>
      </c>
      <c r="B16" s="14" t="s">
        <v>45</v>
      </c>
      <c r="C16" s="14" t="s">
        <v>63</v>
      </c>
      <c r="D16" s="9">
        <v>11</v>
      </c>
      <c r="E16" s="9">
        <v>7</v>
      </c>
      <c r="F16" s="9">
        <v>11</v>
      </c>
      <c r="G16" s="17">
        <v>0</v>
      </c>
      <c r="H16" s="17">
        <v>0</v>
      </c>
      <c r="I16" s="17">
        <v>0</v>
      </c>
      <c r="J16" s="9">
        <v>14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>
        <f t="shared" si="0"/>
        <v>43</v>
      </c>
    </row>
    <row r="17" spans="1:16" ht="12.75">
      <c r="A17" s="8">
        <v>178</v>
      </c>
      <c r="B17" s="14" t="s">
        <v>60</v>
      </c>
      <c r="C17" s="14" t="s">
        <v>65</v>
      </c>
      <c r="D17" s="9">
        <v>13</v>
      </c>
      <c r="E17" s="9">
        <v>11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8">
        <f t="shared" si="0"/>
        <v>24</v>
      </c>
    </row>
    <row r="18" spans="1:16" ht="12.75">
      <c r="A18" s="8">
        <v>9</v>
      </c>
      <c r="B18" s="14" t="s">
        <v>47</v>
      </c>
      <c r="C18" s="14" t="s">
        <v>65</v>
      </c>
      <c r="D18" s="9">
        <v>12</v>
      </c>
      <c r="E18" s="9">
        <v>10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8">
        <f t="shared" si="0"/>
        <v>22</v>
      </c>
    </row>
    <row r="19" spans="1:16" ht="12.75">
      <c r="A19" s="8">
        <v>22</v>
      </c>
      <c r="B19" s="14" t="s">
        <v>50</v>
      </c>
      <c r="C19" s="14" t="s">
        <v>67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9">
        <v>11</v>
      </c>
      <c r="M19" s="9">
        <v>11</v>
      </c>
      <c r="N19" s="17">
        <v>0</v>
      </c>
      <c r="O19" s="17">
        <v>0</v>
      </c>
      <c r="P19" s="8">
        <f t="shared" si="0"/>
        <v>22</v>
      </c>
    </row>
    <row r="20" spans="1:16" ht="12.75">
      <c r="A20" s="8">
        <v>555</v>
      </c>
      <c r="B20" s="14" t="s">
        <v>62</v>
      </c>
      <c r="C20" s="14" t="s">
        <v>63</v>
      </c>
      <c r="D20" s="17">
        <v>0</v>
      </c>
      <c r="E20" s="17">
        <v>0</v>
      </c>
      <c r="F20" s="9">
        <v>9</v>
      </c>
      <c r="G20" s="17">
        <v>0</v>
      </c>
      <c r="H20" s="17">
        <v>0</v>
      </c>
      <c r="I20" s="17">
        <v>0</v>
      </c>
      <c r="J20" s="9">
        <v>11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>
        <f t="shared" si="0"/>
        <v>20</v>
      </c>
    </row>
    <row r="21" spans="1:16" ht="12.75">
      <c r="A21" s="8">
        <v>47</v>
      </c>
      <c r="B21" s="14" t="s">
        <v>23</v>
      </c>
      <c r="C21" s="14" t="s">
        <v>38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9">
        <v>16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>
        <f t="shared" si="0"/>
        <v>16</v>
      </c>
    </row>
    <row r="22" spans="1:16" ht="12.75">
      <c r="A22" s="8">
        <v>33</v>
      </c>
      <c r="B22" s="14" t="s">
        <v>53</v>
      </c>
      <c r="C22" s="14" t="s">
        <v>63</v>
      </c>
      <c r="D22" s="17">
        <v>0</v>
      </c>
      <c r="E22" s="17">
        <v>0</v>
      </c>
      <c r="F22" s="9">
        <v>7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8">
        <f t="shared" si="0"/>
        <v>7</v>
      </c>
    </row>
  </sheetData>
  <sheetProtection/>
  <mergeCells count="10">
    <mergeCell ref="A1:P1"/>
    <mergeCell ref="A2:A3"/>
    <mergeCell ref="B2:B3"/>
    <mergeCell ref="D2:E2"/>
    <mergeCell ref="F2:G2"/>
    <mergeCell ref="H2:I2"/>
    <mergeCell ref="J2:K2"/>
    <mergeCell ref="N2:O2"/>
    <mergeCell ref="P2:P3"/>
    <mergeCell ref="L2:M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8.57421875" style="7" bestFit="1" customWidth="1"/>
    <col min="2" max="2" width="18.28125" style="0" bestFit="1" customWidth="1"/>
    <col min="3" max="3" width="25.8515625" style="0" customWidth="1"/>
    <col min="4" max="5" width="7.421875" style="0" bestFit="1" customWidth="1"/>
    <col min="6" max="6" width="8.8515625" style="0" customWidth="1"/>
    <col min="7" max="7" width="9.28125" style="0" customWidth="1"/>
    <col min="8" max="11" width="7.421875" style="0" bestFit="1" customWidth="1"/>
    <col min="12" max="15" width="7.421875" style="0" customWidth="1"/>
    <col min="16" max="16" width="10.57421875" style="5" customWidth="1"/>
  </cols>
  <sheetData>
    <row r="1" spans="1:16" ht="21" thickBo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s="1" customFormat="1" ht="18">
      <c r="A2" s="26" t="s">
        <v>0</v>
      </c>
      <c r="B2" s="28" t="s">
        <v>1</v>
      </c>
      <c r="C2" s="30" t="s">
        <v>8</v>
      </c>
      <c r="D2" s="19" t="s">
        <v>15</v>
      </c>
      <c r="E2" s="20"/>
      <c r="F2" s="19" t="s">
        <v>7</v>
      </c>
      <c r="G2" s="20"/>
      <c r="H2" s="32" t="s">
        <v>2</v>
      </c>
      <c r="I2" s="33"/>
      <c r="J2" s="19" t="s">
        <v>5</v>
      </c>
      <c r="K2" s="20"/>
      <c r="L2" s="12" t="s">
        <v>17</v>
      </c>
      <c r="M2" s="12"/>
      <c r="N2" s="32" t="s">
        <v>14</v>
      </c>
      <c r="O2" s="33"/>
      <c r="P2" s="21" t="s">
        <v>9</v>
      </c>
    </row>
    <row r="3" spans="1:16" s="1" customFormat="1" ht="18.75" thickBot="1">
      <c r="A3" s="27"/>
      <c r="B3" s="29"/>
      <c r="C3" s="31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13" t="s">
        <v>3</v>
      </c>
      <c r="M3" s="13" t="s">
        <v>4</v>
      </c>
      <c r="N3" s="2" t="s">
        <v>3</v>
      </c>
      <c r="O3" s="3" t="s">
        <v>4</v>
      </c>
      <c r="P3" s="22"/>
    </row>
    <row r="4" spans="1:16" ht="15" customHeight="1">
      <c r="A4" s="8">
        <v>64</v>
      </c>
      <c r="B4" s="9" t="s">
        <v>24</v>
      </c>
      <c r="C4" s="9" t="s">
        <v>95</v>
      </c>
      <c r="D4" s="17">
        <v>0</v>
      </c>
      <c r="E4" s="17">
        <v>0</v>
      </c>
      <c r="F4" s="9">
        <v>25</v>
      </c>
      <c r="G4" s="9">
        <v>25</v>
      </c>
      <c r="H4" s="9">
        <v>25</v>
      </c>
      <c r="I4" s="9">
        <v>25</v>
      </c>
      <c r="J4" s="9">
        <v>25</v>
      </c>
      <c r="K4" s="9">
        <v>10</v>
      </c>
      <c r="L4" s="9">
        <v>25</v>
      </c>
      <c r="M4" s="9">
        <v>25</v>
      </c>
      <c r="N4" s="9">
        <v>25</v>
      </c>
      <c r="O4" s="9">
        <v>25</v>
      </c>
      <c r="P4" s="8">
        <f>SUM(D4:O4)</f>
        <v>235</v>
      </c>
    </row>
    <row r="5" spans="1:16" ht="15" customHeight="1">
      <c r="A5" s="8">
        <v>66</v>
      </c>
      <c r="B5" s="9" t="s">
        <v>81</v>
      </c>
      <c r="C5" s="9" t="s">
        <v>96</v>
      </c>
      <c r="D5" s="9">
        <v>18</v>
      </c>
      <c r="E5" s="9">
        <v>25</v>
      </c>
      <c r="F5" s="9">
        <v>20</v>
      </c>
      <c r="G5" s="9">
        <v>22</v>
      </c>
      <c r="H5" s="17">
        <v>0</v>
      </c>
      <c r="I5" s="17">
        <v>0</v>
      </c>
      <c r="J5" s="9">
        <v>18</v>
      </c>
      <c r="K5" s="9">
        <v>22</v>
      </c>
      <c r="L5" s="9">
        <v>20</v>
      </c>
      <c r="M5" s="9">
        <v>20</v>
      </c>
      <c r="N5" s="9">
        <v>20</v>
      </c>
      <c r="O5" s="9">
        <v>14</v>
      </c>
      <c r="P5" s="8">
        <f>SUM(D5:O5)</f>
        <v>199</v>
      </c>
    </row>
    <row r="6" spans="1:16" ht="15" customHeight="1">
      <c r="A6" s="8">
        <v>77</v>
      </c>
      <c r="B6" s="9" t="s">
        <v>83</v>
      </c>
      <c r="C6" s="9" t="s">
        <v>91</v>
      </c>
      <c r="D6" s="9">
        <v>20</v>
      </c>
      <c r="E6" s="9">
        <v>22</v>
      </c>
      <c r="F6" s="9">
        <v>22</v>
      </c>
      <c r="G6" s="9">
        <v>18</v>
      </c>
      <c r="H6" s="9">
        <v>15</v>
      </c>
      <c r="I6" s="9">
        <v>16</v>
      </c>
      <c r="J6" s="17">
        <v>0</v>
      </c>
      <c r="K6" s="17">
        <v>0</v>
      </c>
      <c r="L6" s="9">
        <v>16</v>
      </c>
      <c r="M6" s="9">
        <v>16</v>
      </c>
      <c r="N6" s="9">
        <v>18</v>
      </c>
      <c r="O6" s="9">
        <v>18</v>
      </c>
      <c r="P6" s="8">
        <f>SUM(D6:O6)</f>
        <v>181</v>
      </c>
    </row>
    <row r="7" spans="1:16" ht="15" customHeight="1">
      <c r="A7" s="8">
        <v>17</v>
      </c>
      <c r="B7" s="9" t="s">
        <v>76</v>
      </c>
      <c r="C7" s="9" t="s">
        <v>38</v>
      </c>
      <c r="D7" s="17">
        <v>0</v>
      </c>
      <c r="E7" s="17">
        <v>0</v>
      </c>
      <c r="F7" s="17">
        <v>0</v>
      </c>
      <c r="G7" s="17">
        <v>0</v>
      </c>
      <c r="H7" s="9">
        <v>22</v>
      </c>
      <c r="I7" s="9">
        <v>22</v>
      </c>
      <c r="J7" s="9">
        <v>22</v>
      </c>
      <c r="K7" s="9">
        <v>25</v>
      </c>
      <c r="L7" s="9">
        <v>22</v>
      </c>
      <c r="M7" s="9">
        <v>22</v>
      </c>
      <c r="N7" s="9">
        <v>22</v>
      </c>
      <c r="O7" s="9">
        <v>22</v>
      </c>
      <c r="P7" s="8">
        <f>SUM(D7:O7)</f>
        <v>179</v>
      </c>
    </row>
    <row r="8" spans="1:16" ht="15" customHeight="1">
      <c r="A8" s="8">
        <v>31</v>
      </c>
      <c r="B8" s="9" t="s">
        <v>77</v>
      </c>
      <c r="C8" s="9" t="s">
        <v>91</v>
      </c>
      <c r="D8" s="9">
        <v>14</v>
      </c>
      <c r="E8" s="9">
        <v>16</v>
      </c>
      <c r="F8" s="9">
        <v>15</v>
      </c>
      <c r="G8" s="9">
        <v>16</v>
      </c>
      <c r="H8" s="17">
        <v>0</v>
      </c>
      <c r="I8" s="9">
        <v>15</v>
      </c>
      <c r="J8" s="9">
        <v>14</v>
      </c>
      <c r="K8" s="9">
        <v>14</v>
      </c>
      <c r="L8" s="9">
        <v>14</v>
      </c>
      <c r="M8" s="17">
        <v>0</v>
      </c>
      <c r="N8" s="9">
        <v>15</v>
      </c>
      <c r="O8" s="9">
        <v>20</v>
      </c>
      <c r="P8" s="8">
        <f>SUM(D8:O8)</f>
        <v>153</v>
      </c>
    </row>
    <row r="9" spans="1:16" ht="15" customHeight="1">
      <c r="A9" s="8">
        <v>92</v>
      </c>
      <c r="B9" s="9" t="s">
        <v>85</v>
      </c>
      <c r="C9" s="9" t="s">
        <v>98</v>
      </c>
      <c r="D9" s="9">
        <v>15</v>
      </c>
      <c r="E9" s="9">
        <v>18</v>
      </c>
      <c r="F9" s="9">
        <v>16</v>
      </c>
      <c r="G9" s="9">
        <v>15</v>
      </c>
      <c r="H9" s="9">
        <v>14</v>
      </c>
      <c r="I9" s="17">
        <v>0</v>
      </c>
      <c r="J9" s="17">
        <v>0</v>
      </c>
      <c r="K9" s="9">
        <v>15</v>
      </c>
      <c r="L9" s="9">
        <v>15</v>
      </c>
      <c r="M9" s="9">
        <v>14</v>
      </c>
      <c r="N9" s="9">
        <v>16</v>
      </c>
      <c r="O9" s="9">
        <v>15</v>
      </c>
      <c r="P9" s="8">
        <f>SUM(D9:O9)</f>
        <v>153</v>
      </c>
    </row>
    <row r="10" spans="1:16" ht="15" customHeight="1">
      <c r="A10" s="8">
        <v>71</v>
      </c>
      <c r="B10" s="9" t="s">
        <v>82</v>
      </c>
      <c r="C10" s="9" t="s">
        <v>97</v>
      </c>
      <c r="D10" s="9">
        <v>22</v>
      </c>
      <c r="E10" s="9">
        <v>12</v>
      </c>
      <c r="F10" s="17">
        <v>0</v>
      </c>
      <c r="G10" s="17">
        <v>0</v>
      </c>
      <c r="H10" s="9">
        <v>12</v>
      </c>
      <c r="I10" s="17">
        <v>0</v>
      </c>
      <c r="J10" s="9">
        <v>20</v>
      </c>
      <c r="K10" s="9">
        <v>20</v>
      </c>
      <c r="L10" s="17">
        <v>0</v>
      </c>
      <c r="M10" s="17">
        <v>0</v>
      </c>
      <c r="N10" s="9">
        <v>13</v>
      </c>
      <c r="O10" s="9">
        <v>16</v>
      </c>
      <c r="P10" s="8">
        <f>SUM(D10:O10)</f>
        <v>115</v>
      </c>
    </row>
    <row r="11" spans="1:16" ht="15" customHeight="1">
      <c r="A11" s="8">
        <v>199</v>
      </c>
      <c r="B11" s="9" t="s">
        <v>89</v>
      </c>
      <c r="C11" s="9" t="s">
        <v>99</v>
      </c>
      <c r="D11" s="9">
        <v>16</v>
      </c>
      <c r="E11" s="17">
        <v>0</v>
      </c>
      <c r="F11" s="17">
        <v>0</v>
      </c>
      <c r="G11" s="17">
        <v>0</v>
      </c>
      <c r="H11" s="9">
        <v>14</v>
      </c>
      <c r="I11" s="9">
        <v>16</v>
      </c>
      <c r="J11" s="9">
        <v>16</v>
      </c>
      <c r="K11" s="9">
        <v>18</v>
      </c>
      <c r="L11" s="9">
        <v>18</v>
      </c>
      <c r="M11" s="9">
        <v>15</v>
      </c>
      <c r="N11" s="17">
        <v>0</v>
      </c>
      <c r="O11" s="17">
        <v>0</v>
      </c>
      <c r="P11" s="8">
        <f>SUM(D11:O11)</f>
        <v>113</v>
      </c>
    </row>
    <row r="12" spans="1:16" ht="15" customHeight="1">
      <c r="A12" s="8">
        <v>97</v>
      </c>
      <c r="B12" s="9" t="s">
        <v>86</v>
      </c>
      <c r="C12" s="9" t="s">
        <v>72</v>
      </c>
      <c r="D12" s="17">
        <v>0</v>
      </c>
      <c r="E12" s="9">
        <v>14</v>
      </c>
      <c r="F12" s="9">
        <v>13</v>
      </c>
      <c r="G12" s="9">
        <v>14</v>
      </c>
      <c r="H12" s="17">
        <v>0</v>
      </c>
      <c r="I12" s="17">
        <v>0</v>
      </c>
      <c r="J12" s="9">
        <v>10</v>
      </c>
      <c r="K12" s="9">
        <v>13</v>
      </c>
      <c r="L12" s="9">
        <v>13</v>
      </c>
      <c r="M12" s="17">
        <v>0</v>
      </c>
      <c r="N12" s="9">
        <v>14</v>
      </c>
      <c r="O12" s="9">
        <v>13</v>
      </c>
      <c r="P12" s="8">
        <f>SUM(D12:O12)</f>
        <v>104</v>
      </c>
    </row>
    <row r="13" spans="1:16" ht="15" customHeight="1">
      <c r="A13" s="8">
        <v>88</v>
      </c>
      <c r="B13" s="9" t="s">
        <v>84</v>
      </c>
      <c r="C13" s="9" t="s">
        <v>97</v>
      </c>
      <c r="D13" s="17">
        <v>0</v>
      </c>
      <c r="E13" s="17">
        <v>0</v>
      </c>
      <c r="F13" s="9">
        <v>18</v>
      </c>
      <c r="G13" s="17">
        <v>0</v>
      </c>
      <c r="H13" s="9">
        <v>20</v>
      </c>
      <c r="I13" s="9">
        <v>20</v>
      </c>
      <c r="J13" s="9">
        <v>15</v>
      </c>
      <c r="K13" s="9">
        <v>16</v>
      </c>
      <c r="L13" s="17">
        <v>0</v>
      </c>
      <c r="M13" s="17">
        <v>0</v>
      </c>
      <c r="N13" s="17">
        <v>0</v>
      </c>
      <c r="O13" s="17">
        <v>0</v>
      </c>
      <c r="P13" s="8">
        <f>SUM(D13:O13)</f>
        <v>89</v>
      </c>
    </row>
    <row r="14" spans="1:16" ht="15" customHeight="1">
      <c r="A14" s="8">
        <v>6</v>
      </c>
      <c r="B14" s="9" t="s">
        <v>101</v>
      </c>
      <c r="C14" s="14" t="s">
        <v>107</v>
      </c>
      <c r="D14" s="17">
        <v>0</v>
      </c>
      <c r="E14" s="17">
        <v>0</v>
      </c>
      <c r="F14" s="9">
        <v>14</v>
      </c>
      <c r="G14" s="9">
        <v>20</v>
      </c>
      <c r="H14" s="9">
        <v>18</v>
      </c>
      <c r="I14" s="9">
        <v>18</v>
      </c>
      <c r="J14" s="17">
        <v>0</v>
      </c>
      <c r="K14" s="17">
        <v>0</v>
      </c>
      <c r="L14" s="17">
        <v>0</v>
      </c>
      <c r="M14" s="9">
        <v>18</v>
      </c>
      <c r="N14" s="17">
        <v>0</v>
      </c>
      <c r="O14" s="17">
        <v>0</v>
      </c>
      <c r="P14" s="8">
        <f>SUM(D14:O14)</f>
        <v>88</v>
      </c>
    </row>
    <row r="15" spans="1:16" ht="15" customHeight="1">
      <c r="A15" s="8">
        <v>173</v>
      </c>
      <c r="B15" s="9" t="s">
        <v>88</v>
      </c>
      <c r="C15" s="9" t="s">
        <v>73</v>
      </c>
      <c r="D15" s="9">
        <v>12</v>
      </c>
      <c r="E15" s="9">
        <v>13</v>
      </c>
      <c r="F15" s="17">
        <v>0</v>
      </c>
      <c r="G15" s="17">
        <v>0</v>
      </c>
      <c r="H15" s="9">
        <v>10</v>
      </c>
      <c r="I15" s="9">
        <v>12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>
        <f>SUM(D15:O15)</f>
        <v>47</v>
      </c>
    </row>
    <row r="16" spans="1:16" ht="15" customHeight="1">
      <c r="A16" s="8">
        <v>12</v>
      </c>
      <c r="B16" s="9" t="s">
        <v>75</v>
      </c>
      <c r="C16" s="9" t="s">
        <v>36</v>
      </c>
      <c r="D16" s="9">
        <v>25</v>
      </c>
      <c r="E16" s="9">
        <v>20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>
        <f>SUM(D16:O16)</f>
        <v>45</v>
      </c>
    </row>
    <row r="17" spans="1:16" ht="15" customHeight="1">
      <c r="A17" s="8">
        <v>5</v>
      </c>
      <c r="B17" s="9" t="s">
        <v>74</v>
      </c>
      <c r="C17" s="9" t="s">
        <v>73</v>
      </c>
      <c r="D17" s="17">
        <v>0</v>
      </c>
      <c r="E17" s="17">
        <v>0</v>
      </c>
      <c r="F17" s="9">
        <v>11</v>
      </c>
      <c r="G17" s="9">
        <v>12</v>
      </c>
      <c r="H17" s="17">
        <v>0</v>
      </c>
      <c r="I17" s="17">
        <v>0</v>
      </c>
      <c r="J17" s="9">
        <v>11</v>
      </c>
      <c r="K17" s="9">
        <v>11</v>
      </c>
      <c r="L17" s="17">
        <v>0</v>
      </c>
      <c r="M17" s="17">
        <v>0</v>
      </c>
      <c r="N17" s="17">
        <v>0</v>
      </c>
      <c r="O17" s="17">
        <v>0</v>
      </c>
      <c r="P17" s="8">
        <f>SUM(D17:O17)</f>
        <v>45</v>
      </c>
    </row>
    <row r="18" spans="1:16" ht="15" customHeight="1">
      <c r="A18" s="8">
        <v>63</v>
      </c>
      <c r="B18" s="9" t="s">
        <v>80</v>
      </c>
      <c r="C18" s="9" t="s">
        <v>94</v>
      </c>
      <c r="D18" s="9">
        <v>13</v>
      </c>
      <c r="E18" s="9">
        <v>15</v>
      </c>
      <c r="F18" s="9">
        <v>12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8">
        <f>SUM(D18:O18)</f>
        <v>40</v>
      </c>
    </row>
    <row r="19" spans="1:16" ht="15" customHeight="1">
      <c r="A19" s="8">
        <v>128</v>
      </c>
      <c r="B19" s="14" t="s">
        <v>87</v>
      </c>
      <c r="C19" s="14" t="s">
        <v>106</v>
      </c>
      <c r="D19" s="17">
        <v>0</v>
      </c>
      <c r="E19" s="17">
        <v>0</v>
      </c>
      <c r="F19" s="17">
        <v>0</v>
      </c>
      <c r="G19" s="17">
        <v>0</v>
      </c>
      <c r="H19" s="9">
        <v>11</v>
      </c>
      <c r="I19" s="9">
        <v>13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8">
        <f>SUM(D19:O19)</f>
        <v>24</v>
      </c>
    </row>
    <row r="20" spans="1:16" ht="15" customHeight="1">
      <c r="A20" s="8">
        <v>213</v>
      </c>
      <c r="B20" s="9" t="s">
        <v>90</v>
      </c>
      <c r="C20" s="9" t="s">
        <v>100</v>
      </c>
      <c r="D20" s="9">
        <v>11</v>
      </c>
      <c r="E20" s="9">
        <v>11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>
        <f>SUM(D20:O20)</f>
        <v>22</v>
      </c>
    </row>
    <row r="21" spans="1:16" ht="15" customHeight="1">
      <c r="A21" s="8">
        <v>113</v>
      </c>
      <c r="B21" s="14" t="s">
        <v>59</v>
      </c>
      <c r="C21" s="14" t="s">
        <v>71</v>
      </c>
      <c r="D21" s="17">
        <v>0</v>
      </c>
      <c r="E21" s="17">
        <v>0</v>
      </c>
      <c r="F21" s="17">
        <v>0</v>
      </c>
      <c r="G21" s="17">
        <v>0</v>
      </c>
      <c r="H21" s="9">
        <v>9</v>
      </c>
      <c r="I21" s="9">
        <v>10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>
        <f>SUM(D21:O21)</f>
        <v>19</v>
      </c>
    </row>
    <row r="22" spans="1:16" ht="15" customHeight="1">
      <c r="A22" s="8">
        <v>39</v>
      </c>
      <c r="B22" s="9" t="s">
        <v>78</v>
      </c>
      <c r="C22" s="9" t="s">
        <v>92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9">
        <v>9</v>
      </c>
      <c r="K22" s="9">
        <v>9</v>
      </c>
      <c r="L22" s="17">
        <v>0</v>
      </c>
      <c r="M22" s="17">
        <v>0</v>
      </c>
      <c r="N22" s="17">
        <v>0</v>
      </c>
      <c r="O22" s="17">
        <v>0</v>
      </c>
      <c r="P22" s="8">
        <f>SUM(D22:O22)</f>
        <v>18</v>
      </c>
    </row>
    <row r="23" spans="1:16" ht="15" customHeight="1">
      <c r="A23" s="8">
        <v>48</v>
      </c>
      <c r="B23" s="9" t="s">
        <v>79</v>
      </c>
      <c r="C23" s="9" t="s">
        <v>93</v>
      </c>
      <c r="D23" s="9">
        <v>10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8">
        <f>SUM(D23:O23)</f>
        <v>10</v>
      </c>
    </row>
    <row r="24" spans="1:16" ht="15" customHeight="1">
      <c r="A24" s="8">
        <v>137</v>
      </c>
      <c r="B24" s="9" t="s">
        <v>102</v>
      </c>
      <c r="C24" s="9" t="s">
        <v>103</v>
      </c>
      <c r="D24" s="9">
        <v>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">
        <f>SUM(D24:O24)</f>
        <v>9</v>
      </c>
    </row>
    <row r="25" ht="15" customHeight="1"/>
  </sheetData>
  <sheetProtection/>
  <mergeCells count="10">
    <mergeCell ref="C2:C3"/>
    <mergeCell ref="N2:O2"/>
    <mergeCell ref="A1:P1"/>
    <mergeCell ref="A2:A3"/>
    <mergeCell ref="B2:B3"/>
    <mergeCell ref="D2:E2"/>
    <mergeCell ref="F2:G2"/>
    <mergeCell ref="H2:I2"/>
    <mergeCell ref="J2:K2"/>
    <mergeCell ref="P2:P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2013-10-29T18:32:37Z</cp:lastPrinted>
  <dcterms:created xsi:type="dcterms:W3CDTF">2013-05-26T18:18:35Z</dcterms:created>
  <dcterms:modified xsi:type="dcterms:W3CDTF">2016-10-24T17:49:36Z</dcterms:modified>
  <cp:category/>
  <cp:version/>
  <cp:contentType/>
  <cp:contentStatus/>
</cp:coreProperties>
</file>