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440" windowHeight="7755" activeTab="2"/>
  </bookViews>
  <sheets>
    <sheet name="Tabelle1" sheetId="1" r:id="rId1"/>
    <sheet name="Tabelle2" sheetId="2" r:id="rId2"/>
    <sheet name="Tabelle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3" l="1"/>
  <c r="P6" i="1" l="1"/>
  <c r="P10" i="1"/>
  <c r="P15" i="2" l="1"/>
  <c r="P5" i="2" l="1"/>
  <c r="P14" i="2"/>
  <c r="P4" i="2"/>
  <c r="P8" i="2"/>
  <c r="P11" i="2"/>
  <c r="P9" i="2"/>
  <c r="P17" i="2"/>
  <c r="P13" i="2"/>
  <c r="P16" i="2"/>
  <c r="P10" i="2"/>
  <c r="P6" i="2"/>
  <c r="P18" i="2"/>
  <c r="P7" i="2"/>
  <c r="P12" i="2"/>
  <c r="P4" i="1"/>
  <c r="P12" i="1"/>
  <c r="P11" i="1"/>
  <c r="P8" i="1"/>
  <c r="P17" i="1"/>
  <c r="P13" i="1"/>
  <c r="P7" i="1"/>
  <c r="P15" i="1"/>
  <c r="P14" i="1"/>
  <c r="P16" i="1"/>
  <c r="P5" i="1"/>
  <c r="P9" i="1"/>
  <c r="P10" i="3"/>
  <c r="P13" i="3"/>
  <c r="P15" i="3"/>
  <c r="P19" i="3"/>
  <c r="P18" i="3"/>
  <c r="P9" i="3"/>
  <c r="P7" i="3"/>
  <c r="P5" i="3"/>
  <c r="P4" i="3"/>
  <c r="P21" i="3"/>
  <c r="P11" i="3"/>
  <c r="P12" i="3"/>
  <c r="P6" i="3"/>
  <c r="P20" i="3"/>
  <c r="P16" i="3"/>
  <c r="P22" i="3"/>
  <c r="P23" i="3"/>
  <c r="P17" i="3"/>
  <c r="P8" i="3"/>
</calcChain>
</file>

<file path=xl/sharedStrings.xml><?xml version="1.0" encoding="utf-8"?>
<sst xmlns="http://schemas.openxmlformats.org/spreadsheetml/2006/main" count="165" uniqueCount="96">
  <si>
    <t>Meisterschaftswertung Simson- Crosspokal MX70</t>
  </si>
  <si>
    <t>Nr.</t>
  </si>
  <si>
    <t>Name</t>
  </si>
  <si>
    <t>Team</t>
  </si>
  <si>
    <t>Ruhla</t>
  </si>
  <si>
    <t>Letzlingen</t>
  </si>
  <si>
    <t>Reetz</t>
  </si>
  <si>
    <t>Gesamt-punkte</t>
  </si>
  <si>
    <t>1.Lauf</t>
  </si>
  <si>
    <t>2.Lauf</t>
  </si>
  <si>
    <t>FP-Tuning</t>
  </si>
  <si>
    <t>Meisterschaftswertung Simson- Crosspokal MX60</t>
  </si>
  <si>
    <t>Startnr.</t>
  </si>
  <si>
    <t>Gesamt- punkte</t>
  </si>
  <si>
    <t>Meisterschaftswertung Simson- Crosspokal MX OPEN</t>
  </si>
  <si>
    <t>2 Takt Factory</t>
  </si>
  <si>
    <t>Tim Gössel</t>
  </si>
  <si>
    <t>MSC Letzlingen</t>
  </si>
  <si>
    <t>Andreas Richter</t>
  </si>
  <si>
    <t>Thomas Krieg</t>
  </si>
  <si>
    <t>Christoph Sammler</t>
  </si>
  <si>
    <t>Christoph Krüger</t>
  </si>
  <si>
    <t>Lauchhammer</t>
  </si>
  <si>
    <t>Schkölen</t>
  </si>
  <si>
    <t xml:space="preserve">Letzlingen </t>
  </si>
  <si>
    <t>Koch , Philipp</t>
  </si>
  <si>
    <t>Lampe , Benjamin</t>
  </si>
  <si>
    <t>Franke,Thomas</t>
  </si>
  <si>
    <t>Engler,Dennis</t>
  </si>
  <si>
    <t>Ramsch,Robert</t>
  </si>
  <si>
    <t>Glävke,Rico</t>
  </si>
  <si>
    <t>Pflenzel,Mike</t>
  </si>
  <si>
    <t>Pensold,Nico</t>
  </si>
  <si>
    <t>Wisniewski,Jan</t>
  </si>
  <si>
    <t>Riedel,Christian</t>
  </si>
  <si>
    <t>Stemme,Christian</t>
  </si>
  <si>
    <t>Meisch,Thomas</t>
  </si>
  <si>
    <t>Lampe,Eric</t>
  </si>
  <si>
    <t>Hegemann Racing</t>
  </si>
  <si>
    <t>MSC Buhla</t>
  </si>
  <si>
    <t>Runkel Racing</t>
  </si>
  <si>
    <t>MSC Buttstädt</t>
  </si>
  <si>
    <t>Simson Kreis Kyritz</t>
  </si>
  <si>
    <t>76a/Fosto Racing</t>
  </si>
  <si>
    <t>Zweitaktfreunde Südharz</t>
  </si>
  <si>
    <t>Rasselbande 2.0</t>
  </si>
  <si>
    <t>Schumann,Michael</t>
  </si>
  <si>
    <t>Müller,Dominik</t>
  </si>
  <si>
    <t>Hanf,Fabian</t>
  </si>
  <si>
    <t>Zimmermann,Paul</t>
  </si>
  <si>
    <t>Kümpel,Max</t>
  </si>
  <si>
    <t>Bienst,Ronny</t>
  </si>
  <si>
    <t>Wolff,Mario</t>
  </si>
  <si>
    <t>Steffenhagen,Hardy</t>
  </si>
  <si>
    <t>Knape,Nico</t>
  </si>
  <si>
    <t>Otto,Jeremy</t>
  </si>
  <si>
    <t>Demgensky,Paul</t>
  </si>
  <si>
    <t>Lampe,Torsten</t>
  </si>
  <si>
    <t>Frankenberger,Sven</t>
  </si>
  <si>
    <t>PAF-Racing</t>
  </si>
  <si>
    <t>Zweitaktfreunde Wahles</t>
  </si>
  <si>
    <t>SG Simson Mosigkau</t>
  </si>
  <si>
    <t>Motorsport Mosigkau</t>
  </si>
  <si>
    <t>Rasselbande</t>
  </si>
  <si>
    <t>MMG Racing Team</t>
  </si>
  <si>
    <t>Lauhhammer</t>
  </si>
  <si>
    <t>Carsten Ludwig</t>
  </si>
  <si>
    <t>HMS Racing</t>
  </si>
  <si>
    <t>INSIDE-Racing</t>
  </si>
  <si>
    <t>SIMSON MOTORSPORT RUHLA</t>
  </si>
  <si>
    <t>Rico Hoffmann</t>
  </si>
  <si>
    <t>Robert Baumann</t>
  </si>
  <si>
    <t>Daniel Gläser</t>
  </si>
  <si>
    <t>Kai Uwe Kästner</t>
  </si>
  <si>
    <t>Frank Thieme</t>
  </si>
  <si>
    <t>Erik Stöwesandt</t>
  </si>
  <si>
    <t>Felix Liebe</t>
  </si>
  <si>
    <t>Eric Schüßler</t>
  </si>
  <si>
    <t>MGL Racing</t>
  </si>
  <si>
    <t>Race-Power-Tuning</t>
  </si>
  <si>
    <t>Schmiermaxe Racing</t>
  </si>
  <si>
    <t>PZ-Tuning</t>
  </si>
  <si>
    <t>Timo Richter</t>
  </si>
  <si>
    <t>BF Racing</t>
  </si>
  <si>
    <t>Tommy Kahnt</t>
  </si>
  <si>
    <t>Maximilian Krause</t>
  </si>
  <si>
    <t>Phillip Stallmann</t>
  </si>
  <si>
    <t>Robert Krause</t>
  </si>
  <si>
    <t>David Rosenstengel</t>
  </si>
  <si>
    <t>Dahlen</t>
  </si>
  <si>
    <t>Rettig,Stefan</t>
  </si>
  <si>
    <t>FLAGconnection</t>
  </si>
  <si>
    <t>Richter,Max</t>
  </si>
  <si>
    <t>ZCE</t>
  </si>
  <si>
    <t>Kahnt,Tommy</t>
  </si>
  <si>
    <t>2 Takt Wilke-HT-Stielergr.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</si>
</sst>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theme="0" tint="-0.14999847407452621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12" xfId="0" applyFont="1" applyFill="1" applyBorder="1"/>
    <xf numFmtId="0" fontId="5" fillId="3" borderId="13" xfId="0" applyFont="1" applyFill="1" applyBorder="1"/>
    <xf numFmtId="0" fontId="7" fillId="0" borderId="15" xfId="0" applyFont="1" applyBorder="1" applyAlignment="1">
      <alignment horizontal="center"/>
    </xf>
    <xf numFmtId="0" fontId="8" fillId="0" borderId="15" xfId="0" applyFont="1" applyBorder="1"/>
    <xf numFmtId="0" fontId="7" fillId="0" borderId="16" xfId="0" applyFont="1" applyBorder="1" applyAlignment="1">
      <alignment horizontal="center"/>
    </xf>
    <xf numFmtId="0" fontId="12" fillId="3" borderId="12" xfId="0" applyFont="1" applyFill="1" applyBorder="1"/>
    <xf numFmtId="0" fontId="12" fillId="3" borderId="13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7" fillId="0" borderId="15" xfId="0" applyFont="1" applyBorder="1"/>
    <xf numFmtId="0" fontId="13" fillId="0" borderId="0" xfId="0" applyFont="1"/>
    <xf numFmtId="0" fontId="7" fillId="0" borderId="15" xfId="0" applyFont="1" applyBorder="1" applyAlignment="1">
      <alignment horizontal="right"/>
    </xf>
    <xf numFmtId="0" fontId="1" fillId="4" borderId="15" xfId="0" applyFont="1" applyFill="1" applyBorder="1" applyAlignment="1">
      <alignment horizontal="center"/>
    </xf>
    <xf numFmtId="0" fontId="14" fillId="0" borderId="16" xfId="0" applyFont="1" applyBorder="1"/>
    <xf numFmtId="0" fontId="8" fillId="0" borderId="16" xfId="0" applyFont="1" applyBorder="1" applyAlignment="1">
      <alignment horizontal="right"/>
    </xf>
    <xf numFmtId="0" fontId="14" fillId="0" borderId="15" xfId="0" applyFont="1" applyBorder="1"/>
    <xf numFmtId="0" fontId="14" fillId="0" borderId="16" xfId="0" applyFont="1" applyBorder="1" applyAlignment="1">
      <alignment horizontal="right"/>
    </xf>
    <xf numFmtId="0" fontId="14" fillId="0" borderId="0" xfId="0" applyFont="1"/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7" fillId="0" borderId="15" xfId="0" applyFont="1" applyBorder="1" applyAlignment="1"/>
    <xf numFmtId="0" fontId="7" fillId="0" borderId="16" xfId="0" applyFont="1" applyBorder="1" applyAlignment="1">
      <alignment horizontal="right"/>
    </xf>
    <xf numFmtId="0" fontId="7" fillId="0" borderId="16" xfId="0" applyFont="1" applyBorder="1" applyAlignment="1"/>
    <xf numFmtId="0" fontId="1" fillId="0" borderId="16" xfId="0" applyFont="1" applyBorder="1" applyAlignment="1"/>
    <xf numFmtId="0" fontId="1" fillId="0" borderId="16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8" fillId="0" borderId="16" xfId="0" applyFont="1" applyBorder="1" applyAlignment="1"/>
    <xf numFmtId="0" fontId="4" fillId="3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C7" sqref="C7"/>
    </sheetView>
  </sheetViews>
  <sheetFormatPr baseColWidth="10" defaultRowHeight="15" x14ac:dyDescent="0.25"/>
  <cols>
    <col min="1" max="1" width="8.5703125" customWidth="1"/>
    <col min="2" max="2" width="26.5703125" customWidth="1"/>
    <col min="3" max="3" width="24.42578125" customWidth="1"/>
    <col min="4" max="4" width="9.7109375" customWidth="1"/>
    <col min="5" max="5" width="10" customWidth="1"/>
    <col min="6" max="6" width="9.140625" customWidth="1"/>
    <col min="7" max="8" width="9" customWidth="1"/>
    <col min="9" max="9" width="9.140625" customWidth="1"/>
    <col min="10" max="10" width="9.28515625" customWidth="1"/>
    <col min="11" max="11" width="8.85546875" customWidth="1"/>
    <col min="12" max="12" width="9.7109375" customWidth="1"/>
    <col min="13" max="13" width="8.85546875" customWidth="1"/>
    <col min="14" max="14" width="9.140625" customWidth="1"/>
    <col min="15" max="15" width="8.85546875" customWidth="1"/>
  </cols>
  <sheetData>
    <row r="1" spans="1:16" ht="21" thickBot="1" x14ac:dyDescent="0.35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ht="18" x14ac:dyDescent="0.25">
      <c r="A2" s="38" t="s">
        <v>12</v>
      </c>
      <c r="B2" s="40" t="s">
        <v>2</v>
      </c>
      <c r="C2" s="42" t="s">
        <v>3</v>
      </c>
      <c r="D2" s="44" t="s">
        <v>22</v>
      </c>
      <c r="E2" s="45"/>
      <c r="F2" s="44" t="s">
        <v>89</v>
      </c>
      <c r="G2" s="45"/>
      <c r="H2" s="46" t="s">
        <v>23</v>
      </c>
      <c r="I2" s="47"/>
      <c r="J2" s="44" t="s">
        <v>4</v>
      </c>
      <c r="K2" s="45"/>
      <c r="L2" s="44" t="s">
        <v>24</v>
      </c>
      <c r="M2" s="45"/>
      <c r="N2" s="44" t="s">
        <v>6</v>
      </c>
      <c r="O2" s="45"/>
      <c r="P2" s="33" t="s">
        <v>13</v>
      </c>
    </row>
    <row r="3" spans="1:16" ht="16.5" thickBot="1" x14ac:dyDescent="0.3">
      <c r="A3" s="39"/>
      <c r="B3" s="41"/>
      <c r="C3" s="43"/>
      <c r="D3" s="3" t="s">
        <v>8</v>
      </c>
      <c r="E3" s="4" t="s">
        <v>9</v>
      </c>
      <c r="F3" s="3" t="s">
        <v>8</v>
      </c>
      <c r="G3" s="4" t="s">
        <v>9</v>
      </c>
      <c r="H3" s="3" t="s">
        <v>8</v>
      </c>
      <c r="I3" s="4" t="s">
        <v>9</v>
      </c>
      <c r="J3" s="3" t="s">
        <v>8</v>
      </c>
      <c r="K3" s="4" t="s">
        <v>9</v>
      </c>
      <c r="L3" s="3" t="s">
        <v>8</v>
      </c>
      <c r="M3" s="4" t="s">
        <v>9</v>
      </c>
      <c r="N3" s="3" t="s">
        <v>8</v>
      </c>
      <c r="O3" s="4" t="s">
        <v>9</v>
      </c>
      <c r="P3" s="34"/>
    </row>
    <row r="4" spans="1:16" x14ac:dyDescent="0.25">
      <c r="A4" s="5">
        <v>1</v>
      </c>
      <c r="B4" s="12" t="s">
        <v>25</v>
      </c>
      <c r="C4" s="13" t="s">
        <v>38</v>
      </c>
      <c r="D4" s="13">
        <v>25</v>
      </c>
      <c r="E4" s="13">
        <v>25</v>
      </c>
      <c r="F4" s="25">
        <v>25</v>
      </c>
      <c r="G4" s="16">
        <v>25</v>
      </c>
      <c r="H4" s="16">
        <v>22</v>
      </c>
      <c r="I4" s="16">
        <v>22</v>
      </c>
      <c r="J4" s="25">
        <v>20</v>
      </c>
      <c r="K4" s="20">
        <v>0</v>
      </c>
      <c r="L4" s="25">
        <v>22</v>
      </c>
      <c r="M4" s="31">
        <v>0</v>
      </c>
      <c r="N4" s="26">
        <v>25</v>
      </c>
      <c r="O4" s="16">
        <v>22</v>
      </c>
      <c r="P4" s="5">
        <f t="shared" ref="P4:P17" si="0">SUM(D4:O4)</f>
        <v>233</v>
      </c>
    </row>
    <row r="5" spans="1:16" x14ac:dyDescent="0.25">
      <c r="A5" s="7">
        <v>317</v>
      </c>
      <c r="B5" s="7" t="s">
        <v>36</v>
      </c>
      <c r="C5" s="13" t="s">
        <v>10</v>
      </c>
      <c r="D5" s="10">
        <v>18</v>
      </c>
      <c r="E5" s="10">
        <v>20</v>
      </c>
      <c r="F5" s="27">
        <v>22</v>
      </c>
      <c r="G5" s="27">
        <v>18</v>
      </c>
      <c r="H5" s="27">
        <v>18</v>
      </c>
      <c r="I5" s="27">
        <v>20</v>
      </c>
      <c r="J5" s="27">
        <v>22</v>
      </c>
      <c r="K5" s="13">
        <v>22</v>
      </c>
      <c r="L5" s="27">
        <v>20</v>
      </c>
      <c r="M5" s="27">
        <v>22</v>
      </c>
      <c r="N5" s="32">
        <v>0</v>
      </c>
      <c r="O5" s="19">
        <v>0</v>
      </c>
      <c r="P5" s="5">
        <f t="shared" si="0"/>
        <v>202</v>
      </c>
    </row>
    <row r="6" spans="1:16" x14ac:dyDescent="0.25">
      <c r="A6" s="7">
        <v>107</v>
      </c>
      <c r="B6" s="7" t="s">
        <v>94</v>
      </c>
      <c r="C6" s="13"/>
      <c r="D6" s="18">
        <v>0</v>
      </c>
      <c r="E6" s="18">
        <v>0</v>
      </c>
      <c r="F6" s="18">
        <v>0</v>
      </c>
      <c r="G6" s="18">
        <v>0</v>
      </c>
      <c r="H6" s="27">
        <v>25</v>
      </c>
      <c r="I6" s="27">
        <v>25</v>
      </c>
      <c r="J6" s="27">
        <v>25</v>
      </c>
      <c r="K6" s="13">
        <v>25</v>
      </c>
      <c r="L6" s="27">
        <v>25</v>
      </c>
      <c r="M6" s="27">
        <v>25</v>
      </c>
      <c r="N6" s="28">
        <v>22</v>
      </c>
      <c r="O6" s="27">
        <v>25</v>
      </c>
      <c r="P6" s="5">
        <f t="shared" si="0"/>
        <v>197</v>
      </c>
    </row>
    <row r="7" spans="1:16" x14ac:dyDescent="0.25">
      <c r="A7" s="7">
        <v>65</v>
      </c>
      <c r="B7" s="7" t="s">
        <v>31</v>
      </c>
      <c r="C7" s="13" t="s">
        <v>95</v>
      </c>
      <c r="D7" s="10">
        <v>22</v>
      </c>
      <c r="E7" s="10">
        <v>22</v>
      </c>
      <c r="F7" s="27">
        <v>18</v>
      </c>
      <c r="G7" s="27">
        <v>22</v>
      </c>
      <c r="H7" s="27">
        <v>20</v>
      </c>
      <c r="I7" s="27">
        <v>18</v>
      </c>
      <c r="J7" s="27">
        <v>18</v>
      </c>
      <c r="K7" s="13">
        <v>18</v>
      </c>
      <c r="L7" s="27">
        <v>18</v>
      </c>
      <c r="M7" s="27">
        <v>20</v>
      </c>
      <c r="N7" s="32">
        <v>0</v>
      </c>
      <c r="O7" s="19">
        <v>0</v>
      </c>
      <c r="P7" s="5">
        <f t="shared" si="0"/>
        <v>196</v>
      </c>
    </row>
    <row r="8" spans="1:16" x14ac:dyDescent="0.25">
      <c r="A8" s="7">
        <v>24</v>
      </c>
      <c r="B8" s="7" t="s">
        <v>28</v>
      </c>
      <c r="C8" s="13" t="s">
        <v>38</v>
      </c>
      <c r="D8" s="10">
        <v>10</v>
      </c>
      <c r="E8" s="18">
        <v>0</v>
      </c>
      <c r="F8" s="18">
        <v>0</v>
      </c>
      <c r="G8" s="18">
        <v>0</v>
      </c>
      <c r="H8" s="27">
        <v>14</v>
      </c>
      <c r="I8" s="27">
        <v>15</v>
      </c>
      <c r="J8" s="27">
        <v>15</v>
      </c>
      <c r="K8" s="13">
        <v>16</v>
      </c>
      <c r="L8" s="19">
        <v>0</v>
      </c>
      <c r="M8" s="27">
        <v>16</v>
      </c>
      <c r="N8" s="28">
        <v>20</v>
      </c>
      <c r="O8" s="27">
        <v>15</v>
      </c>
      <c r="P8" s="5">
        <f t="shared" si="0"/>
        <v>121</v>
      </c>
    </row>
    <row r="9" spans="1:16" x14ac:dyDescent="0.25">
      <c r="A9" s="7">
        <v>888</v>
      </c>
      <c r="B9" s="7" t="s">
        <v>37</v>
      </c>
      <c r="C9" s="13" t="s">
        <v>45</v>
      </c>
      <c r="D9" s="10">
        <v>13</v>
      </c>
      <c r="E9" s="10">
        <v>15</v>
      </c>
      <c r="F9" s="19">
        <v>0</v>
      </c>
      <c r="G9" s="19">
        <v>0</v>
      </c>
      <c r="H9" s="27">
        <v>16</v>
      </c>
      <c r="I9" s="27">
        <v>16</v>
      </c>
      <c r="J9" s="19">
        <v>0</v>
      </c>
      <c r="K9" s="18">
        <v>0</v>
      </c>
      <c r="L9" s="19">
        <v>0</v>
      </c>
      <c r="M9" s="27">
        <v>15</v>
      </c>
      <c r="N9" s="28">
        <v>15</v>
      </c>
      <c r="O9" s="27">
        <v>18</v>
      </c>
      <c r="P9" s="5">
        <f t="shared" si="0"/>
        <v>108</v>
      </c>
    </row>
    <row r="10" spans="1:16" x14ac:dyDescent="0.25">
      <c r="A10" s="7">
        <v>29</v>
      </c>
      <c r="B10" s="7" t="s">
        <v>92</v>
      </c>
      <c r="C10" s="5" t="s">
        <v>93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27">
        <v>16</v>
      </c>
      <c r="K10" s="13">
        <v>15</v>
      </c>
      <c r="L10" s="27">
        <v>16</v>
      </c>
      <c r="M10" s="27">
        <v>14</v>
      </c>
      <c r="N10" s="28">
        <v>14</v>
      </c>
      <c r="O10" s="27">
        <v>13</v>
      </c>
      <c r="P10" s="5">
        <f t="shared" si="0"/>
        <v>88</v>
      </c>
    </row>
    <row r="11" spans="1:16" x14ac:dyDescent="0.25">
      <c r="A11" s="7">
        <v>14</v>
      </c>
      <c r="B11" s="7" t="s">
        <v>27</v>
      </c>
      <c r="C11" s="13" t="s">
        <v>40</v>
      </c>
      <c r="D11" s="10">
        <v>12</v>
      </c>
      <c r="E11" s="10">
        <v>13</v>
      </c>
      <c r="F11" s="27">
        <v>16</v>
      </c>
      <c r="G11" s="27">
        <v>15</v>
      </c>
      <c r="H11" s="27">
        <v>15</v>
      </c>
      <c r="I11" s="27">
        <v>14</v>
      </c>
      <c r="J11" s="19">
        <v>0</v>
      </c>
      <c r="K11" s="24">
        <v>0</v>
      </c>
      <c r="L11" s="19">
        <v>0</v>
      </c>
      <c r="M11" s="19">
        <v>0</v>
      </c>
      <c r="N11" s="32">
        <v>0</v>
      </c>
      <c r="O11" s="19">
        <v>0</v>
      </c>
      <c r="P11" s="5">
        <f t="shared" si="0"/>
        <v>85</v>
      </c>
    </row>
    <row r="12" spans="1:16" x14ac:dyDescent="0.25">
      <c r="A12" s="7">
        <v>11</v>
      </c>
      <c r="B12" s="11" t="s">
        <v>26</v>
      </c>
      <c r="C12" s="13" t="s">
        <v>39</v>
      </c>
      <c r="D12" s="10">
        <v>20</v>
      </c>
      <c r="E12" s="10">
        <v>18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0">
        <v>0</v>
      </c>
      <c r="L12" s="19">
        <v>0</v>
      </c>
      <c r="M12" s="19">
        <v>0</v>
      </c>
      <c r="N12" s="29">
        <v>18</v>
      </c>
      <c r="O12" s="30">
        <v>20</v>
      </c>
      <c r="P12" s="5">
        <f t="shared" si="0"/>
        <v>76</v>
      </c>
    </row>
    <row r="13" spans="1:16" x14ac:dyDescent="0.25">
      <c r="A13" s="7">
        <v>38</v>
      </c>
      <c r="B13" s="7" t="s">
        <v>30</v>
      </c>
      <c r="C13" s="13" t="s">
        <v>42</v>
      </c>
      <c r="D13" s="10">
        <v>16</v>
      </c>
      <c r="E13" s="10">
        <v>16</v>
      </c>
      <c r="F13" s="27">
        <v>20</v>
      </c>
      <c r="G13" s="27">
        <v>20</v>
      </c>
      <c r="H13" s="19">
        <v>0</v>
      </c>
      <c r="I13" s="19">
        <v>0</v>
      </c>
      <c r="J13" s="19">
        <v>0</v>
      </c>
      <c r="K13" s="20">
        <v>0</v>
      </c>
      <c r="L13" s="19">
        <v>0</v>
      </c>
      <c r="M13" s="19">
        <v>0</v>
      </c>
      <c r="N13" s="32">
        <v>0</v>
      </c>
      <c r="O13" s="19">
        <v>0</v>
      </c>
      <c r="P13" s="5">
        <f t="shared" si="0"/>
        <v>72</v>
      </c>
    </row>
    <row r="14" spans="1:16" x14ac:dyDescent="0.25">
      <c r="A14" s="7">
        <v>186</v>
      </c>
      <c r="B14" s="7" t="s">
        <v>34</v>
      </c>
      <c r="C14" s="13" t="s">
        <v>44</v>
      </c>
      <c r="D14" s="10">
        <v>14</v>
      </c>
      <c r="E14" s="18">
        <v>0</v>
      </c>
      <c r="F14" s="27">
        <v>15</v>
      </c>
      <c r="G14" s="27">
        <v>16</v>
      </c>
      <c r="H14" s="19">
        <v>0</v>
      </c>
      <c r="I14" s="19">
        <v>0</v>
      </c>
      <c r="J14" s="19">
        <v>0</v>
      </c>
      <c r="K14" s="20">
        <v>0</v>
      </c>
      <c r="L14" s="19">
        <v>0</v>
      </c>
      <c r="M14" s="19">
        <v>0</v>
      </c>
      <c r="N14" s="32">
        <v>0</v>
      </c>
      <c r="O14" s="19">
        <v>0</v>
      </c>
      <c r="P14" s="5">
        <f t="shared" si="0"/>
        <v>45</v>
      </c>
    </row>
    <row r="15" spans="1:16" x14ac:dyDescent="0.25">
      <c r="A15" s="7">
        <v>177</v>
      </c>
      <c r="B15" s="7" t="s">
        <v>33</v>
      </c>
      <c r="C15" s="13" t="s">
        <v>44</v>
      </c>
      <c r="D15" s="18">
        <v>0</v>
      </c>
      <c r="E15" s="18">
        <v>0</v>
      </c>
      <c r="F15" s="27">
        <v>14</v>
      </c>
      <c r="G15" s="19">
        <v>0</v>
      </c>
      <c r="H15" s="27">
        <v>13</v>
      </c>
      <c r="I15" s="27">
        <v>13</v>
      </c>
      <c r="J15" s="19">
        <v>0</v>
      </c>
      <c r="K15" s="20">
        <v>0</v>
      </c>
      <c r="L15" s="19">
        <v>0</v>
      </c>
      <c r="M15" s="19">
        <v>0</v>
      </c>
      <c r="N15" s="32">
        <v>0</v>
      </c>
      <c r="O15" s="19">
        <v>0</v>
      </c>
      <c r="P15" s="5">
        <f t="shared" si="0"/>
        <v>40</v>
      </c>
    </row>
    <row r="16" spans="1:16" x14ac:dyDescent="0.25">
      <c r="A16" s="7">
        <v>216</v>
      </c>
      <c r="B16" s="7" t="s">
        <v>35</v>
      </c>
      <c r="C16" s="13" t="s">
        <v>39</v>
      </c>
      <c r="D16" s="10">
        <v>15</v>
      </c>
      <c r="E16" s="10">
        <v>14</v>
      </c>
      <c r="F16" s="19">
        <v>0</v>
      </c>
      <c r="G16" s="19">
        <v>0</v>
      </c>
      <c r="H16" s="19">
        <v>0</v>
      </c>
      <c r="I16" s="19">
        <v>0</v>
      </c>
      <c r="J16" s="21">
        <v>0</v>
      </c>
      <c r="K16" s="20">
        <v>0</v>
      </c>
      <c r="L16" s="19">
        <v>0</v>
      </c>
      <c r="M16" s="19">
        <v>0</v>
      </c>
      <c r="N16" s="32">
        <v>0</v>
      </c>
      <c r="O16" s="19">
        <v>0</v>
      </c>
      <c r="P16" s="5">
        <f t="shared" si="0"/>
        <v>29</v>
      </c>
    </row>
    <row r="17" spans="1:16" x14ac:dyDescent="0.25">
      <c r="A17" s="7">
        <v>30</v>
      </c>
      <c r="B17" s="7" t="s">
        <v>29</v>
      </c>
      <c r="C17" s="13" t="s">
        <v>41</v>
      </c>
      <c r="D17" s="10">
        <v>11</v>
      </c>
      <c r="E17" s="10">
        <v>12</v>
      </c>
      <c r="F17" s="19">
        <v>0</v>
      </c>
      <c r="G17" s="19">
        <v>0</v>
      </c>
      <c r="H17" s="19">
        <v>0</v>
      </c>
      <c r="I17" s="19">
        <v>0</v>
      </c>
      <c r="J17" s="21">
        <v>0</v>
      </c>
      <c r="K17" s="20">
        <v>0</v>
      </c>
      <c r="L17" s="19">
        <v>0</v>
      </c>
      <c r="M17" s="19">
        <v>0</v>
      </c>
      <c r="N17" s="32">
        <v>0</v>
      </c>
      <c r="O17" s="19">
        <v>0</v>
      </c>
      <c r="P17" s="5">
        <f t="shared" si="0"/>
        <v>23</v>
      </c>
    </row>
    <row r="19" spans="1:16" x14ac:dyDescent="0.25">
      <c r="D19" s="22"/>
      <c r="E19" s="22"/>
    </row>
  </sheetData>
  <sortState ref="A4:P17">
    <sortCondition descending="1" ref="P4:P17"/>
  </sortState>
  <mergeCells count="11">
    <mergeCell ref="P2:P3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C12" sqref="C12"/>
    </sheetView>
  </sheetViews>
  <sheetFormatPr baseColWidth="10" defaultRowHeight="15" x14ac:dyDescent="0.25"/>
  <cols>
    <col min="2" max="2" width="23" customWidth="1"/>
    <col min="3" max="3" width="24.7109375" customWidth="1"/>
    <col min="4" max="6" width="9.42578125" customWidth="1"/>
    <col min="7" max="7" width="8.7109375" customWidth="1"/>
    <col min="8" max="8" width="9.85546875" customWidth="1"/>
    <col min="9" max="9" width="10.140625" customWidth="1"/>
    <col min="10" max="11" width="10" customWidth="1"/>
    <col min="12" max="12" width="9.85546875" customWidth="1"/>
    <col min="13" max="13" width="9.7109375" customWidth="1"/>
    <col min="14" max="15" width="9.85546875" customWidth="1"/>
  </cols>
  <sheetData>
    <row r="1" spans="1:16" ht="21" thickBot="1" x14ac:dyDescent="0.3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6" ht="18" x14ac:dyDescent="0.25">
      <c r="A2" s="48" t="s">
        <v>1</v>
      </c>
      <c r="B2" s="40" t="s">
        <v>2</v>
      </c>
      <c r="C2" s="1" t="s">
        <v>3</v>
      </c>
      <c r="D2" s="44" t="s">
        <v>22</v>
      </c>
      <c r="E2" s="45"/>
      <c r="F2" s="44" t="s">
        <v>89</v>
      </c>
      <c r="G2" s="45"/>
      <c r="H2" s="46" t="s">
        <v>23</v>
      </c>
      <c r="I2" s="47"/>
      <c r="J2" s="44" t="s">
        <v>4</v>
      </c>
      <c r="K2" s="45"/>
      <c r="L2" s="44" t="s">
        <v>5</v>
      </c>
      <c r="M2" s="45"/>
      <c r="N2" s="44" t="s">
        <v>6</v>
      </c>
      <c r="O2" s="45"/>
      <c r="P2" s="33" t="s">
        <v>7</v>
      </c>
    </row>
    <row r="3" spans="1:16" ht="18.75" thickBot="1" x14ac:dyDescent="0.3">
      <c r="A3" s="49"/>
      <c r="B3" s="41"/>
      <c r="C3" s="2"/>
      <c r="D3" s="3" t="s">
        <v>8</v>
      </c>
      <c r="E3" s="4" t="s">
        <v>9</v>
      </c>
      <c r="F3" s="3" t="s">
        <v>8</v>
      </c>
      <c r="G3" s="4" t="s">
        <v>9</v>
      </c>
      <c r="H3" s="3" t="s">
        <v>8</v>
      </c>
      <c r="I3" s="4" t="s">
        <v>9</v>
      </c>
      <c r="J3" s="3" t="s">
        <v>8</v>
      </c>
      <c r="K3" s="4" t="s">
        <v>9</v>
      </c>
      <c r="L3" s="3" t="s">
        <v>8</v>
      </c>
      <c r="M3" s="4" t="s">
        <v>9</v>
      </c>
      <c r="N3" s="3" t="s">
        <v>8</v>
      </c>
      <c r="O3" s="4" t="s">
        <v>9</v>
      </c>
      <c r="P3" s="50"/>
    </row>
    <row r="4" spans="1:16" x14ac:dyDescent="0.25">
      <c r="A4" s="5">
        <v>26</v>
      </c>
      <c r="B4" s="5" t="s">
        <v>48</v>
      </c>
      <c r="C4" s="5" t="s">
        <v>10</v>
      </c>
      <c r="D4" s="5">
        <v>22</v>
      </c>
      <c r="E4" s="23">
        <v>0</v>
      </c>
      <c r="F4" s="5">
        <v>25</v>
      </c>
      <c r="G4" s="5">
        <v>22</v>
      </c>
      <c r="H4" s="5">
        <v>22</v>
      </c>
      <c r="I4" s="5">
        <v>22</v>
      </c>
      <c r="J4" s="5">
        <v>22</v>
      </c>
      <c r="K4" s="5">
        <v>22</v>
      </c>
      <c r="L4" s="23">
        <v>0</v>
      </c>
      <c r="M4" s="5">
        <v>22</v>
      </c>
      <c r="N4" s="5">
        <v>22</v>
      </c>
      <c r="O4" s="5">
        <v>20</v>
      </c>
      <c r="P4" s="5">
        <f t="shared" ref="P4:P18" si="0">SUM(D4:O4)</f>
        <v>221</v>
      </c>
    </row>
    <row r="5" spans="1:16" x14ac:dyDescent="0.25">
      <c r="A5" s="5">
        <v>3</v>
      </c>
      <c r="B5" s="5" t="s">
        <v>46</v>
      </c>
      <c r="C5" s="13" t="s">
        <v>95</v>
      </c>
      <c r="D5" s="5">
        <v>20</v>
      </c>
      <c r="E5" s="5">
        <v>20</v>
      </c>
      <c r="F5" s="23">
        <v>0</v>
      </c>
      <c r="G5" s="5">
        <v>25</v>
      </c>
      <c r="H5" s="5">
        <v>25</v>
      </c>
      <c r="I5" s="5">
        <v>25</v>
      </c>
      <c r="J5" s="5">
        <v>20</v>
      </c>
      <c r="K5" s="5">
        <v>20</v>
      </c>
      <c r="L5" s="5">
        <v>22</v>
      </c>
      <c r="M5" s="5">
        <v>18</v>
      </c>
      <c r="N5" s="5">
        <v>20</v>
      </c>
      <c r="O5" s="23">
        <v>0</v>
      </c>
      <c r="P5" s="5">
        <f t="shared" si="0"/>
        <v>215</v>
      </c>
    </row>
    <row r="6" spans="1:16" x14ac:dyDescent="0.25">
      <c r="A6" s="5">
        <v>97</v>
      </c>
      <c r="B6" s="5" t="s">
        <v>55</v>
      </c>
      <c r="C6" s="5" t="s">
        <v>63</v>
      </c>
      <c r="D6" s="5">
        <v>18</v>
      </c>
      <c r="E6" s="5">
        <v>22</v>
      </c>
      <c r="F6" s="5">
        <v>20</v>
      </c>
      <c r="G6" s="5">
        <v>18</v>
      </c>
      <c r="H6" s="23">
        <v>0</v>
      </c>
      <c r="I6" s="5">
        <v>16</v>
      </c>
      <c r="J6" s="5">
        <v>16</v>
      </c>
      <c r="K6" s="5">
        <v>16</v>
      </c>
      <c r="L6" s="5">
        <v>16</v>
      </c>
      <c r="M6" s="23">
        <v>0</v>
      </c>
      <c r="N6" s="5">
        <v>25</v>
      </c>
      <c r="O6" s="5">
        <v>18</v>
      </c>
      <c r="P6" s="5">
        <f t="shared" si="0"/>
        <v>185</v>
      </c>
    </row>
    <row r="7" spans="1:16" x14ac:dyDescent="0.25">
      <c r="A7" s="5">
        <v>200</v>
      </c>
      <c r="B7" s="5" t="s">
        <v>57</v>
      </c>
      <c r="C7" s="5" t="s">
        <v>63</v>
      </c>
      <c r="D7" s="5">
        <v>25</v>
      </c>
      <c r="E7" s="5">
        <v>25</v>
      </c>
      <c r="F7" s="23">
        <v>0</v>
      </c>
      <c r="G7" s="23">
        <v>0</v>
      </c>
      <c r="H7" s="23">
        <v>0</v>
      </c>
      <c r="I7" s="23">
        <v>0</v>
      </c>
      <c r="J7" s="5">
        <v>25</v>
      </c>
      <c r="K7" s="5">
        <v>25</v>
      </c>
      <c r="L7" s="5">
        <v>25</v>
      </c>
      <c r="M7" s="5">
        <v>25</v>
      </c>
      <c r="N7" s="23">
        <v>0</v>
      </c>
      <c r="O7" s="5">
        <v>25</v>
      </c>
      <c r="P7" s="5">
        <f t="shared" si="0"/>
        <v>175</v>
      </c>
    </row>
    <row r="8" spans="1:16" x14ac:dyDescent="0.25">
      <c r="A8" s="5">
        <v>40</v>
      </c>
      <c r="B8" s="5" t="s">
        <v>49</v>
      </c>
      <c r="C8" s="5" t="s">
        <v>10</v>
      </c>
      <c r="D8" s="23">
        <v>0</v>
      </c>
      <c r="E8" s="23">
        <v>0</v>
      </c>
      <c r="F8" s="5">
        <v>22</v>
      </c>
      <c r="G8" s="5">
        <v>20</v>
      </c>
      <c r="H8" s="5">
        <v>18</v>
      </c>
      <c r="I8" s="5">
        <v>18</v>
      </c>
      <c r="J8" s="5">
        <v>18</v>
      </c>
      <c r="K8" s="5">
        <v>18</v>
      </c>
      <c r="L8" s="5">
        <v>18</v>
      </c>
      <c r="M8" s="5">
        <v>20</v>
      </c>
      <c r="N8" s="23">
        <v>0</v>
      </c>
      <c r="O8" s="5">
        <v>22</v>
      </c>
      <c r="P8" s="5">
        <f t="shared" si="0"/>
        <v>174</v>
      </c>
    </row>
    <row r="9" spans="1:16" x14ac:dyDescent="0.25">
      <c r="A9" s="5">
        <v>55</v>
      </c>
      <c r="B9" s="5" t="s">
        <v>51</v>
      </c>
      <c r="C9" s="5" t="s">
        <v>60</v>
      </c>
      <c r="D9" s="5">
        <v>14</v>
      </c>
      <c r="E9" s="5">
        <v>14</v>
      </c>
      <c r="F9" s="23">
        <v>0</v>
      </c>
      <c r="G9" s="23">
        <v>0</v>
      </c>
      <c r="H9" s="5">
        <v>15</v>
      </c>
      <c r="I9" s="5">
        <v>14</v>
      </c>
      <c r="J9" s="5">
        <v>15</v>
      </c>
      <c r="K9" s="5">
        <v>15</v>
      </c>
      <c r="L9" s="5">
        <v>13</v>
      </c>
      <c r="M9" s="5">
        <v>15</v>
      </c>
      <c r="N9" s="5">
        <v>18</v>
      </c>
      <c r="O9" s="5">
        <v>16</v>
      </c>
      <c r="P9" s="5">
        <f t="shared" si="0"/>
        <v>149</v>
      </c>
    </row>
    <row r="10" spans="1:16" x14ac:dyDescent="0.25">
      <c r="A10" s="5">
        <v>94</v>
      </c>
      <c r="B10" s="5" t="s">
        <v>54</v>
      </c>
      <c r="C10" s="5" t="s">
        <v>62</v>
      </c>
      <c r="D10" s="5">
        <v>11</v>
      </c>
      <c r="E10" s="5">
        <v>12</v>
      </c>
      <c r="F10" s="5">
        <v>16</v>
      </c>
      <c r="G10" s="23">
        <v>0</v>
      </c>
      <c r="H10" s="5">
        <v>12</v>
      </c>
      <c r="I10" s="5">
        <v>11</v>
      </c>
      <c r="J10" s="5">
        <v>13</v>
      </c>
      <c r="K10" s="5">
        <v>14</v>
      </c>
      <c r="L10" s="5">
        <v>8</v>
      </c>
      <c r="M10" s="5">
        <v>10</v>
      </c>
      <c r="N10" s="5">
        <v>15</v>
      </c>
      <c r="O10" s="5">
        <v>15</v>
      </c>
      <c r="P10" s="5">
        <f t="shared" si="0"/>
        <v>137</v>
      </c>
    </row>
    <row r="11" spans="1:16" x14ac:dyDescent="0.25">
      <c r="A11" s="5">
        <v>44</v>
      </c>
      <c r="B11" s="5" t="s">
        <v>50</v>
      </c>
      <c r="C11" s="5" t="s">
        <v>60</v>
      </c>
      <c r="D11" s="5">
        <v>13</v>
      </c>
      <c r="E11" s="5">
        <v>13</v>
      </c>
      <c r="F11" s="23">
        <v>0</v>
      </c>
      <c r="G11" s="23">
        <v>0</v>
      </c>
      <c r="H11" s="23">
        <v>0</v>
      </c>
      <c r="I11" s="5">
        <v>13</v>
      </c>
      <c r="J11" s="5">
        <v>12</v>
      </c>
      <c r="K11" s="23">
        <v>0</v>
      </c>
      <c r="L11" s="5">
        <v>11</v>
      </c>
      <c r="M11" s="5">
        <v>12</v>
      </c>
      <c r="N11" s="5">
        <v>16</v>
      </c>
      <c r="O11" s="5">
        <v>13</v>
      </c>
      <c r="P11" s="5">
        <f t="shared" si="0"/>
        <v>103</v>
      </c>
    </row>
    <row r="12" spans="1:16" x14ac:dyDescent="0.25">
      <c r="A12" s="5">
        <v>226</v>
      </c>
      <c r="B12" s="5" t="s">
        <v>58</v>
      </c>
      <c r="C12" s="13" t="s">
        <v>95</v>
      </c>
      <c r="D12" s="5">
        <v>16</v>
      </c>
      <c r="E12" s="5">
        <v>16</v>
      </c>
      <c r="F12" s="23">
        <v>0</v>
      </c>
      <c r="G12" s="23">
        <v>0</v>
      </c>
      <c r="H12" s="5">
        <v>11</v>
      </c>
      <c r="I12" s="5">
        <v>12</v>
      </c>
      <c r="J12" s="23">
        <v>0</v>
      </c>
      <c r="K12" s="23">
        <v>0</v>
      </c>
      <c r="L12" s="5">
        <v>15</v>
      </c>
      <c r="M12" s="5">
        <v>16</v>
      </c>
      <c r="N12" s="23">
        <v>0</v>
      </c>
      <c r="O12" s="23">
        <v>0</v>
      </c>
      <c r="P12" s="5">
        <f t="shared" si="0"/>
        <v>86</v>
      </c>
    </row>
    <row r="13" spans="1:16" x14ac:dyDescent="0.25">
      <c r="A13" s="5">
        <v>69</v>
      </c>
      <c r="B13" s="5" t="s">
        <v>53</v>
      </c>
      <c r="C13" s="5" t="s">
        <v>38</v>
      </c>
      <c r="D13" s="5">
        <v>10</v>
      </c>
      <c r="E13" s="23">
        <v>0</v>
      </c>
      <c r="F13" s="5">
        <v>18</v>
      </c>
      <c r="G13" s="23">
        <v>0</v>
      </c>
      <c r="H13" s="5">
        <v>13</v>
      </c>
      <c r="I13" s="5">
        <v>10</v>
      </c>
      <c r="J13" s="23">
        <v>0</v>
      </c>
      <c r="K13" s="23">
        <v>0</v>
      </c>
      <c r="L13" s="5">
        <v>7</v>
      </c>
      <c r="M13" s="5">
        <v>11</v>
      </c>
      <c r="N13" s="23">
        <v>0</v>
      </c>
      <c r="O13" s="23">
        <v>0</v>
      </c>
      <c r="P13" s="5">
        <f t="shared" si="0"/>
        <v>69</v>
      </c>
    </row>
    <row r="14" spans="1:16" x14ac:dyDescent="0.25">
      <c r="A14" s="5">
        <v>23</v>
      </c>
      <c r="B14" s="5" t="s">
        <v>47</v>
      </c>
      <c r="C14" s="5" t="s">
        <v>59</v>
      </c>
      <c r="D14" s="23">
        <v>0</v>
      </c>
      <c r="E14" s="23">
        <v>0</v>
      </c>
      <c r="F14" s="23">
        <v>0</v>
      </c>
      <c r="G14" s="23">
        <v>0</v>
      </c>
      <c r="H14" s="5">
        <v>20</v>
      </c>
      <c r="I14" s="5">
        <v>20</v>
      </c>
      <c r="J14" s="23">
        <v>0</v>
      </c>
      <c r="K14" s="23">
        <v>0</v>
      </c>
      <c r="L14" s="5">
        <v>14</v>
      </c>
      <c r="M14" s="5">
        <v>14</v>
      </c>
      <c r="N14" s="23">
        <v>0</v>
      </c>
      <c r="O14" s="23">
        <v>0</v>
      </c>
      <c r="P14" s="5">
        <f t="shared" si="0"/>
        <v>68</v>
      </c>
    </row>
    <row r="15" spans="1:16" x14ac:dyDescent="0.25">
      <c r="A15" s="5">
        <v>72</v>
      </c>
      <c r="B15" s="5" t="s">
        <v>90</v>
      </c>
      <c r="C15" s="17" t="s">
        <v>91</v>
      </c>
      <c r="D15" s="23">
        <v>0</v>
      </c>
      <c r="E15" s="23">
        <v>0</v>
      </c>
      <c r="F15" s="23">
        <v>0</v>
      </c>
      <c r="G15" s="23">
        <v>0</v>
      </c>
      <c r="H15" s="5">
        <v>16</v>
      </c>
      <c r="I15" s="5">
        <v>15</v>
      </c>
      <c r="J15" s="5">
        <v>14</v>
      </c>
      <c r="K15" s="5">
        <v>13</v>
      </c>
      <c r="L15" s="23">
        <v>0</v>
      </c>
      <c r="M15" s="23">
        <v>0</v>
      </c>
      <c r="N15" s="23">
        <v>0</v>
      </c>
      <c r="O15" s="23">
        <v>0</v>
      </c>
      <c r="P15" s="5">
        <f t="shared" si="0"/>
        <v>58</v>
      </c>
    </row>
    <row r="16" spans="1:16" x14ac:dyDescent="0.25">
      <c r="A16" s="5">
        <v>76</v>
      </c>
      <c r="B16" s="5" t="s">
        <v>32</v>
      </c>
      <c r="C16" s="5" t="s">
        <v>43</v>
      </c>
      <c r="D16" s="5">
        <v>15</v>
      </c>
      <c r="E16" s="5">
        <v>15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5">
        <v>12</v>
      </c>
      <c r="M16" s="5">
        <v>13</v>
      </c>
      <c r="N16" s="23">
        <v>0</v>
      </c>
      <c r="O16" s="23">
        <v>0</v>
      </c>
      <c r="P16" s="5">
        <f t="shared" si="0"/>
        <v>55</v>
      </c>
    </row>
    <row r="17" spans="1:16" x14ac:dyDescent="0.25">
      <c r="A17" s="5">
        <v>68</v>
      </c>
      <c r="B17" s="5" t="s">
        <v>52</v>
      </c>
      <c r="C17" s="5" t="s">
        <v>61</v>
      </c>
      <c r="D17" s="5">
        <v>12</v>
      </c>
      <c r="E17" s="5">
        <v>11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5">
        <v>12</v>
      </c>
      <c r="L17" s="5">
        <v>9</v>
      </c>
      <c r="M17" s="5">
        <v>9</v>
      </c>
      <c r="N17" s="23">
        <v>0</v>
      </c>
      <c r="O17" s="23">
        <v>0</v>
      </c>
      <c r="P17" s="5">
        <f t="shared" si="0"/>
        <v>53</v>
      </c>
    </row>
    <row r="18" spans="1:16" x14ac:dyDescent="0.25">
      <c r="A18" s="5">
        <v>113</v>
      </c>
      <c r="B18" s="5" t="s">
        <v>56</v>
      </c>
      <c r="C18" s="5" t="s">
        <v>64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5">
        <v>10</v>
      </c>
      <c r="M18" s="5">
        <v>8</v>
      </c>
      <c r="N18" s="23">
        <v>0</v>
      </c>
      <c r="O18" s="23">
        <v>0</v>
      </c>
      <c r="P18" s="5">
        <f t="shared" si="0"/>
        <v>18</v>
      </c>
    </row>
  </sheetData>
  <sortState ref="A4:P18">
    <sortCondition descending="1" ref="P4:P18"/>
  </sortState>
  <mergeCells count="10">
    <mergeCell ref="A1:P1"/>
    <mergeCell ref="A2:A3"/>
    <mergeCell ref="B2:B3"/>
    <mergeCell ref="D2:E2"/>
    <mergeCell ref="F2:G2"/>
    <mergeCell ref="H2:I2"/>
    <mergeCell ref="J2:K2"/>
    <mergeCell ref="L2:M2"/>
    <mergeCell ref="N2:O2"/>
    <mergeCell ref="P2:P3"/>
  </mergeCells>
  <pageMargins left="0.70866141732283472" right="0.70866141732283472" top="0.78740157480314965" bottom="0.78740157480314965" header="0.31496062992125984" footer="0.31496062992125984"/>
  <pageSetup paperSize="9" scale="95" fitToWidth="0" fitToHeight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3" workbookViewId="0">
      <selection activeCell="C10" sqref="C10"/>
    </sheetView>
  </sheetViews>
  <sheetFormatPr baseColWidth="10" defaultRowHeight="15" x14ac:dyDescent="0.25"/>
  <cols>
    <col min="2" max="2" width="23.5703125" customWidth="1"/>
    <col min="3" max="3" width="27.5703125" customWidth="1"/>
    <col min="4" max="4" width="7.5703125" customWidth="1"/>
    <col min="5" max="5" width="9.140625" customWidth="1"/>
    <col min="6" max="6" width="8.42578125" customWidth="1"/>
    <col min="7" max="7" width="7.7109375" customWidth="1"/>
    <col min="8" max="8" width="8.85546875" customWidth="1"/>
    <col min="9" max="9" width="8.42578125" customWidth="1"/>
    <col min="10" max="10" width="9" customWidth="1"/>
    <col min="11" max="11" width="8.5703125" customWidth="1"/>
    <col min="12" max="12" width="9" customWidth="1"/>
    <col min="13" max="13" width="8.42578125" customWidth="1"/>
    <col min="14" max="14" width="9" customWidth="1"/>
    <col min="15" max="15" width="8" customWidth="1"/>
  </cols>
  <sheetData>
    <row r="1" spans="1:16" ht="21" thickBot="1" x14ac:dyDescent="0.35">
      <c r="A1" s="52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</row>
    <row r="2" spans="1:16" ht="18" x14ac:dyDescent="0.25">
      <c r="A2" s="38" t="s">
        <v>1</v>
      </c>
      <c r="B2" s="55" t="s">
        <v>2</v>
      </c>
      <c r="C2" s="57" t="s">
        <v>3</v>
      </c>
      <c r="D2" s="44" t="s">
        <v>65</v>
      </c>
      <c r="E2" s="58"/>
      <c r="F2" s="59" t="s">
        <v>89</v>
      </c>
      <c r="G2" s="58"/>
      <c r="H2" s="46" t="s">
        <v>23</v>
      </c>
      <c r="I2" s="60"/>
      <c r="J2" s="44" t="s">
        <v>4</v>
      </c>
      <c r="K2" s="58"/>
      <c r="L2" s="44" t="s">
        <v>5</v>
      </c>
      <c r="M2" s="58"/>
      <c r="N2" s="59" t="s">
        <v>6</v>
      </c>
      <c r="O2" s="58"/>
      <c r="P2" s="51" t="s">
        <v>13</v>
      </c>
    </row>
    <row r="3" spans="1:16" ht="16.5" thickBot="1" x14ac:dyDescent="0.3">
      <c r="A3" s="39"/>
      <c r="B3" s="56"/>
      <c r="C3" s="43"/>
      <c r="D3" s="8" t="s">
        <v>8</v>
      </c>
      <c r="E3" s="9" t="s">
        <v>9</v>
      </c>
      <c r="F3" s="8" t="s">
        <v>8</v>
      </c>
      <c r="G3" s="9" t="s">
        <v>9</v>
      </c>
      <c r="H3" s="8" t="s">
        <v>8</v>
      </c>
      <c r="I3" s="9" t="s">
        <v>9</v>
      </c>
      <c r="J3" s="8" t="s">
        <v>8</v>
      </c>
      <c r="K3" s="9" t="s">
        <v>9</v>
      </c>
      <c r="L3" s="8" t="s">
        <v>8</v>
      </c>
      <c r="M3" s="9" t="s">
        <v>9</v>
      </c>
      <c r="N3" s="8" t="s">
        <v>8</v>
      </c>
      <c r="O3" s="9" t="s">
        <v>9</v>
      </c>
      <c r="P3" s="34"/>
    </row>
    <row r="4" spans="1:16" x14ac:dyDescent="0.25">
      <c r="A4" s="5">
        <v>66</v>
      </c>
      <c r="B4" s="5" t="s">
        <v>20</v>
      </c>
      <c r="C4" s="12" t="s">
        <v>10</v>
      </c>
      <c r="D4" s="14">
        <v>14</v>
      </c>
      <c r="E4" s="14">
        <v>18</v>
      </c>
      <c r="F4" s="14">
        <v>22</v>
      </c>
      <c r="G4" s="14">
        <v>25</v>
      </c>
      <c r="H4" s="6">
        <v>0</v>
      </c>
      <c r="I4" s="6">
        <v>0</v>
      </c>
      <c r="J4" s="14">
        <v>25</v>
      </c>
      <c r="K4" s="14">
        <v>25</v>
      </c>
      <c r="L4" s="16">
        <v>22</v>
      </c>
      <c r="M4" s="16">
        <v>25</v>
      </c>
      <c r="N4" s="14">
        <v>25</v>
      </c>
      <c r="O4" s="14">
        <v>25</v>
      </c>
      <c r="P4" s="5">
        <f t="shared" ref="P4:P23" si="0">SUM(D4:O4)</f>
        <v>226</v>
      </c>
    </row>
    <row r="5" spans="1:16" x14ac:dyDescent="0.25">
      <c r="A5" s="5">
        <v>71</v>
      </c>
      <c r="B5" s="12" t="s">
        <v>77</v>
      </c>
      <c r="C5" s="13" t="s">
        <v>69</v>
      </c>
      <c r="D5" s="14">
        <v>18</v>
      </c>
      <c r="E5" s="14">
        <v>20</v>
      </c>
      <c r="F5" s="14">
        <v>20</v>
      </c>
      <c r="G5" s="14">
        <v>18</v>
      </c>
      <c r="H5" s="6">
        <v>0</v>
      </c>
      <c r="I5" s="6">
        <v>0</v>
      </c>
      <c r="J5" s="14">
        <v>20</v>
      </c>
      <c r="K5" s="14">
        <v>22</v>
      </c>
      <c r="L5" s="16">
        <v>20</v>
      </c>
      <c r="M5" s="16">
        <v>22</v>
      </c>
      <c r="N5" s="14">
        <v>22</v>
      </c>
      <c r="O5" s="14">
        <v>20</v>
      </c>
      <c r="P5" s="5">
        <f t="shared" si="0"/>
        <v>202</v>
      </c>
    </row>
    <row r="6" spans="1:16" x14ac:dyDescent="0.25">
      <c r="A6" s="5">
        <v>31</v>
      </c>
      <c r="B6" s="5" t="s">
        <v>74</v>
      </c>
      <c r="C6" s="5" t="s">
        <v>68</v>
      </c>
      <c r="D6" s="14">
        <v>20</v>
      </c>
      <c r="E6" s="14">
        <v>22</v>
      </c>
      <c r="F6" s="14">
        <v>25</v>
      </c>
      <c r="G6" s="14">
        <v>22</v>
      </c>
      <c r="H6" s="14">
        <v>20</v>
      </c>
      <c r="I6" s="14">
        <v>20</v>
      </c>
      <c r="J6" s="14">
        <v>16</v>
      </c>
      <c r="K6" s="14">
        <v>16</v>
      </c>
      <c r="L6" s="16">
        <v>18</v>
      </c>
      <c r="M6" s="16">
        <v>20</v>
      </c>
      <c r="N6" s="6">
        <v>0</v>
      </c>
      <c r="O6" s="6">
        <v>0</v>
      </c>
      <c r="P6" s="5">
        <f t="shared" si="0"/>
        <v>199</v>
      </c>
    </row>
    <row r="7" spans="1:16" x14ac:dyDescent="0.25">
      <c r="A7" s="5">
        <v>77</v>
      </c>
      <c r="B7" s="12" t="s">
        <v>82</v>
      </c>
      <c r="C7" s="5" t="s">
        <v>68</v>
      </c>
      <c r="D7" s="14">
        <v>16</v>
      </c>
      <c r="E7" s="14">
        <v>16</v>
      </c>
      <c r="F7" s="6">
        <v>0</v>
      </c>
      <c r="G7" s="14">
        <v>20</v>
      </c>
      <c r="H7" s="14">
        <v>13</v>
      </c>
      <c r="I7" s="6">
        <v>0</v>
      </c>
      <c r="J7" s="14">
        <v>18</v>
      </c>
      <c r="K7" s="14">
        <v>20</v>
      </c>
      <c r="L7" s="16">
        <v>15</v>
      </c>
      <c r="M7" s="24">
        <v>0</v>
      </c>
      <c r="N7" s="14">
        <v>16</v>
      </c>
      <c r="O7" s="14">
        <v>18</v>
      </c>
      <c r="P7" s="5">
        <f t="shared" si="0"/>
        <v>152</v>
      </c>
    </row>
    <row r="8" spans="1:16" x14ac:dyDescent="0.25">
      <c r="A8" s="5">
        <v>4</v>
      </c>
      <c r="B8" s="5" t="s">
        <v>70</v>
      </c>
      <c r="C8" s="5" t="s">
        <v>67</v>
      </c>
      <c r="D8" s="14">
        <v>10</v>
      </c>
      <c r="E8" s="14">
        <v>13</v>
      </c>
      <c r="F8" s="14">
        <v>16</v>
      </c>
      <c r="G8" s="14">
        <v>13</v>
      </c>
      <c r="H8" s="14">
        <v>14</v>
      </c>
      <c r="I8" s="14">
        <v>15</v>
      </c>
      <c r="J8" s="6">
        <v>0</v>
      </c>
      <c r="K8" s="6">
        <v>0</v>
      </c>
      <c r="L8" s="16">
        <v>12</v>
      </c>
      <c r="M8" s="16">
        <v>15</v>
      </c>
      <c r="N8" s="14">
        <v>11</v>
      </c>
      <c r="O8" s="6">
        <v>0</v>
      </c>
      <c r="P8" s="5">
        <f t="shared" si="0"/>
        <v>119</v>
      </c>
    </row>
    <row r="9" spans="1:16" x14ac:dyDescent="0.25">
      <c r="A9" s="5">
        <v>92</v>
      </c>
      <c r="B9" s="5" t="s">
        <v>18</v>
      </c>
      <c r="C9" s="7" t="s">
        <v>83</v>
      </c>
      <c r="D9" s="14">
        <v>13</v>
      </c>
      <c r="E9" s="6">
        <v>0</v>
      </c>
      <c r="F9" s="14">
        <v>18</v>
      </c>
      <c r="G9" s="14">
        <v>15</v>
      </c>
      <c r="H9" s="14">
        <v>16</v>
      </c>
      <c r="I9" s="14">
        <v>18</v>
      </c>
      <c r="J9" s="14">
        <v>15</v>
      </c>
      <c r="K9" s="14">
        <v>15</v>
      </c>
      <c r="L9" s="24">
        <v>0</v>
      </c>
      <c r="M9" s="24">
        <v>0</v>
      </c>
      <c r="N9" s="6">
        <v>0</v>
      </c>
      <c r="O9" s="6">
        <v>0</v>
      </c>
      <c r="P9" s="5">
        <f t="shared" si="0"/>
        <v>110</v>
      </c>
    </row>
    <row r="10" spans="1:16" x14ac:dyDescent="0.25">
      <c r="A10" s="5">
        <v>775</v>
      </c>
      <c r="B10" s="5" t="s">
        <v>88</v>
      </c>
      <c r="C10" s="13" t="s">
        <v>95</v>
      </c>
      <c r="D10" s="14">
        <v>25</v>
      </c>
      <c r="E10" s="14">
        <v>9</v>
      </c>
      <c r="F10" s="6">
        <v>0</v>
      </c>
      <c r="G10" s="6">
        <v>0</v>
      </c>
      <c r="H10" s="14">
        <v>22</v>
      </c>
      <c r="I10" s="14">
        <v>22</v>
      </c>
      <c r="J10" s="6">
        <v>0</v>
      </c>
      <c r="K10" s="6">
        <v>0</v>
      </c>
      <c r="L10" s="16">
        <v>25</v>
      </c>
      <c r="M10" s="16">
        <v>0</v>
      </c>
      <c r="N10" s="6">
        <v>0</v>
      </c>
      <c r="O10" s="6">
        <v>0</v>
      </c>
      <c r="P10" s="5">
        <f t="shared" si="0"/>
        <v>103</v>
      </c>
    </row>
    <row r="11" spans="1:16" x14ac:dyDescent="0.25">
      <c r="A11" s="5">
        <v>56</v>
      </c>
      <c r="B11" s="5" t="s">
        <v>76</v>
      </c>
      <c r="C11" s="5" t="s">
        <v>80</v>
      </c>
      <c r="D11" s="14">
        <v>22</v>
      </c>
      <c r="E11" s="14">
        <v>25</v>
      </c>
      <c r="F11" s="6">
        <v>0</v>
      </c>
      <c r="G11" s="6">
        <v>0</v>
      </c>
      <c r="H11" s="14">
        <v>25</v>
      </c>
      <c r="I11" s="14">
        <v>25</v>
      </c>
      <c r="J11" s="6">
        <v>0</v>
      </c>
      <c r="K11" s="6">
        <v>0</v>
      </c>
      <c r="L11" s="24">
        <v>0</v>
      </c>
      <c r="M11" s="24">
        <v>0</v>
      </c>
      <c r="N11" s="6">
        <v>0</v>
      </c>
      <c r="O11" s="6">
        <v>0</v>
      </c>
      <c r="P11" s="5">
        <f t="shared" si="0"/>
        <v>97</v>
      </c>
    </row>
    <row r="12" spans="1:16" x14ac:dyDescent="0.25">
      <c r="A12" s="5">
        <v>39</v>
      </c>
      <c r="B12" s="5" t="s">
        <v>75</v>
      </c>
      <c r="C12" s="5" t="s">
        <v>79</v>
      </c>
      <c r="D12" s="14">
        <v>8</v>
      </c>
      <c r="E12" s="14">
        <v>11</v>
      </c>
      <c r="F12" s="14">
        <v>14</v>
      </c>
      <c r="G12" s="14">
        <v>12</v>
      </c>
      <c r="H12" s="6">
        <v>0</v>
      </c>
      <c r="I12" s="6">
        <v>0</v>
      </c>
      <c r="J12" s="6">
        <v>0</v>
      </c>
      <c r="K12" s="6">
        <v>0</v>
      </c>
      <c r="L12" s="24">
        <v>0</v>
      </c>
      <c r="M12" s="16">
        <v>12</v>
      </c>
      <c r="N12" s="14">
        <v>12</v>
      </c>
      <c r="O12" s="14">
        <v>14</v>
      </c>
      <c r="P12" s="5">
        <f t="shared" si="0"/>
        <v>83</v>
      </c>
    </row>
    <row r="13" spans="1:16" x14ac:dyDescent="0.25">
      <c r="A13" s="5">
        <v>199</v>
      </c>
      <c r="B13" s="5" t="s">
        <v>87</v>
      </c>
      <c r="C13" s="5" t="s">
        <v>67</v>
      </c>
      <c r="D13" s="14">
        <v>15</v>
      </c>
      <c r="E13" s="14">
        <v>8</v>
      </c>
      <c r="F13" s="6">
        <v>0</v>
      </c>
      <c r="G13" s="6">
        <v>0</v>
      </c>
      <c r="H13" s="6">
        <v>0</v>
      </c>
      <c r="I13" s="6">
        <v>0</v>
      </c>
      <c r="J13" s="14">
        <v>22</v>
      </c>
      <c r="K13" s="14">
        <v>18</v>
      </c>
      <c r="L13" s="24">
        <v>0</v>
      </c>
      <c r="M13" s="16">
        <v>16</v>
      </c>
      <c r="N13" s="6">
        <v>0</v>
      </c>
      <c r="O13" s="6">
        <v>0</v>
      </c>
      <c r="P13" s="5">
        <f t="shared" si="0"/>
        <v>79</v>
      </c>
    </row>
    <row r="14" spans="1:16" x14ac:dyDescent="0.25">
      <c r="A14" s="5">
        <v>63</v>
      </c>
      <c r="B14" s="5" t="s">
        <v>21</v>
      </c>
      <c r="C14" s="7" t="s">
        <v>81</v>
      </c>
      <c r="D14" s="14">
        <v>11</v>
      </c>
      <c r="E14" s="14">
        <v>15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16">
        <v>16</v>
      </c>
      <c r="M14" s="16">
        <v>18</v>
      </c>
      <c r="N14" s="6">
        <v>0</v>
      </c>
      <c r="O14" s="6">
        <v>0</v>
      </c>
      <c r="P14" s="5">
        <f t="shared" si="0"/>
        <v>60</v>
      </c>
    </row>
    <row r="15" spans="1:16" x14ac:dyDescent="0.25">
      <c r="A15" s="5">
        <v>173</v>
      </c>
      <c r="B15" s="5" t="s">
        <v>86</v>
      </c>
      <c r="C15" s="5" t="s">
        <v>17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16">
        <v>13</v>
      </c>
      <c r="M15" s="16">
        <v>14</v>
      </c>
      <c r="N15" s="14">
        <v>14</v>
      </c>
      <c r="O15" s="14">
        <v>13</v>
      </c>
      <c r="P15" s="5">
        <f t="shared" si="0"/>
        <v>54</v>
      </c>
    </row>
    <row r="16" spans="1:16" x14ac:dyDescent="0.25">
      <c r="A16" s="5">
        <v>17</v>
      </c>
      <c r="B16" s="5" t="s">
        <v>66</v>
      </c>
      <c r="C16" s="13" t="s">
        <v>69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24">
        <v>0</v>
      </c>
      <c r="M16" s="24">
        <v>0</v>
      </c>
      <c r="N16" s="14">
        <v>20</v>
      </c>
      <c r="O16" s="14">
        <v>22</v>
      </c>
      <c r="P16" s="5">
        <f t="shared" si="0"/>
        <v>42</v>
      </c>
    </row>
    <row r="17" spans="1:16" x14ac:dyDescent="0.25">
      <c r="A17" s="7">
        <v>5</v>
      </c>
      <c r="B17" s="5" t="s">
        <v>19</v>
      </c>
      <c r="C17" s="7" t="s">
        <v>17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16">
        <v>11</v>
      </c>
      <c r="M17" s="16">
        <v>13</v>
      </c>
      <c r="N17" s="14">
        <v>13</v>
      </c>
      <c r="O17" s="6">
        <v>0</v>
      </c>
      <c r="P17" s="5">
        <f t="shared" si="0"/>
        <v>37</v>
      </c>
    </row>
    <row r="18" spans="1:16" x14ac:dyDescent="0.25">
      <c r="A18" s="7">
        <v>107</v>
      </c>
      <c r="B18" s="7" t="s">
        <v>84</v>
      </c>
      <c r="C18" s="7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24">
        <v>0</v>
      </c>
      <c r="M18" s="24">
        <v>0</v>
      </c>
      <c r="N18" s="14">
        <v>18</v>
      </c>
      <c r="O18" s="14">
        <v>16</v>
      </c>
      <c r="P18" s="5">
        <f t="shared" si="0"/>
        <v>34</v>
      </c>
    </row>
    <row r="19" spans="1:16" x14ac:dyDescent="0.25">
      <c r="A19" s="7">
        <v>118</v>
      </c>
      <c r="B19" s="7" t="s">
        <v>85</v>
      </c>
      <c r="C19" s="5" t="s">
        <v>67</v>
      </c>
      <c r="D19" s="14">
        <v>7</v>
      </c>
      <c r="E19" s="14">
        <v>10</v>
      </c>
      <c r="F19" s="14">
        <v>13</v>
      </c>
      <c r="G19" s="14">
        <v>0</v>
      </c>
      <c r="H19" s="6">
        <v>0</v>
      </c>
      <c r="I19" s="6">
        <v>0</v>
      </c>
      <c r="J19" s="6">
        <v>0</v>
      </c>
      <c r="K19" s="6">
        <v>0</v>
      </c>
      <c r="L19" s="24">
        <v>0</v>
      </c>
      <c r="M19" s="24">
        <v>0</v>
      </c>
      <c r="N19" s="6">
        <v>0</v>
      </c>
      <c r="O19" s="6">
        <v>0</v>
      </c>
      <c r="P19" s="5">
        <f t="shared" si="0"/>
        <v>30</v>
      </c>
    </row>
    <row r="20" spans="1:16" x14ac:dyDescent="0.25">
      <c r="A20" s="7">
        <v>28</v>
      </c>
      <c r="B20" s="7" t="s">
        <v>73</v>
      </c>
      <c r="C20" s="7" t="s">
        <v>78</v>
      </c>
      <c r="D20" s="6">
        <v>0</v>
      </c>
      <c r="E20" s="6">
        <v>0</v>
      </c>
      <c r="F20" s="14">
        <v>15</v>
      </c>
      <c r="G20" s="14">
        <v>14</v>
      </c>
      <c r="H20" s="6">
        <v>0</v>
      </c>
      <c r="I20" s="6">
        <v>0</v>
      </c>
      <c r="J20" s="6">
        <v>0</v>
      </c>
      <c r="K20" s="6">
        <v>0</v>
      </c>
      <c r="L20" s="24">
        <v>0</v>
      </c>
      <c r="M20" s="24">
        <v>0</v>
      </c>
      <c r="N20" s="6">
        <v>0</v>
      </c>
      <c r="O20" s="6">
        <v>0</v>
      </c>
      <c r="P20" s="5">
        <f t="shared" si="0"/>
        <v>29</v>
      </c>
    </row>
    <row r="21" spans="1:16" x14ac:dyDescent="0.25">
      <c r="A21" s="7">
        <v>57</v>
      </c>
      <c r="B21" s="7" t="s">
        <v>16</v>
      </c>
      <c r="C21" s="10" t="s">
        <v>69</v>
      </c>
      <c r="D21" s="6">
        <v>0</v>
      </c>
      <c r="E21" s="6">
        <v>0</v>
      </c>
      <c r="F21" s="6">
        <v>0</v>
      </c>
      <c r="G21" s="6">
        <v>0</v>
      </c>
      <c r="H21" s="14">
        <v>15</v>
      </c>
      <c r="I21" s="6">
        <v>0</v>
      </c>
      <c r="J21" s="6">
        <v>0</v>
      </c>
      <c r="K21" s="6">
        <v>0</v>
      </c>
      <c r="L21" s="16">
        <v>14</v>
      </c>
      <c r="M21" s="24">
        <v>0</v>
      </c>
      <c r="N21" s="6">
        <v>0</v>
      </c>
      <c r="O21" s="6">
        <v>0</v>
      </c>
      <c r="P21" s="5">
        <f t="shared" si="0"/>
        <v>29</v>
      </c>
    </row>
    <row r="22" spans="1:16" x14ac:dyDescent="0.25">
      <c r="A22" s="7">
        <v>7</v>
      </c>
      <c r="B22" s="7" t="s">
        <v>72</v>
      </c>
      <c r="C22" s="7" t="s">
        <v>15</v>
      </c>
      <c r="D22" s="14">
        <v>12</v>
      </c>
      <c r="E22" s="14">
        <v>14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24">
        <v>0</v>
      </c>
      <c r="M22" s="24">
        <v>0</v>
      </c>
      <c r="N22" s="6">
        <v>0</v>
      </c>
      <c r="O22" s="6">
        <v>0</v>
      </c>
      <c r="P22" s="5">
        <f t="shared" si="0"/>
        <v>26</v>
      </c>
    </row>
    <row r="23" spans="1:16" x14ac:dyDescent="0.25">
      <c r="A23" s="7">
        <v>6</v>
      </c>
      <c r="B23" s="7" t="s">
        <v>71</v>
      </c>
      <c r="C23" s="7" t="s">
        <v>38</v>
      </c>
      <c r="D23" s="14">
        <v>9</v>
      </c>
      <c r="E23" s="14">
        <v>12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24">
        <v>0</v>
      </c>
      <c r="M23" s="24">
        <v>0</v>
      </c>
      <c r="N23" s="6">
        <v>0</v>
      </c>
      <c r="O23" s="6">
        <v>0</v>
      </c>
      <c r="P23" s="5">
        <f t="shared" si="0"/>
        <v>21</v>
      </c>
    </row>
    <row r="29" spans="1:16" x14ac:dyDescent="0.25">
      <c r="F29" s="15"/>
      <c r="G29" s="15"/>
    </row>
    <row r="30" spans="1:16" x14ac:dyDescent="0.25">
      <c r="F30" s="15"/>
      <c r="G30" s="15"/>
    </row>
    <row r="31" spans="1:16" x14ac:dyDescent="0.25">
      <c r="F31" s="15"/>
      <c r="G31" s="15"/>
    </row>
    <row r="32" spans="1:16" x14ac:dyDescent="0.25">
      <c r="F32" s="15"/>
      <c r="G32" s="15"/>
    </row>
    <row r="33" spans="6:7" x14ac:dyDescent="0.25">
      <c r="F33" s="15"/>
      <c r="G33" s="15"/>
    </row>
    <row r="34" spans="6:7" x14ac:dyDescent="0.25">
      <c r="F34" s="15"/>
      <c r="G34" s="15"/>
    </row>
  </sheetData>
  <sortState ref="A4:P23">
    <sortCondition descending="1" ref="P4:P23"/>
  </sortState>
  <mergeCells count="11">
    <mergeCell ref="P2:P3"/>
    <mergeCell ref="A1:P1"/>
    <mergeCell ref="A2:A3"/>
    <mergeCell ref="B2:B3"/>
    <mergeCell ref="C2:C3"/>
    <mergeCell ref="D2:E2"/>
    <mergeCell ref="F2:G2"/>
    <mergeCell ref="H2:I2"/>
    <mergeCell ref="J2:K2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2017-09-02T15:30:42Z</cp:lastPrinted>
  <dcterms:created xsi:type="dcterms:W3CDTF">2017-04-30T09:40:20Z</dcterms:created>
  <dcterms:modified xsi:type="dcterms:W3CDTF">2017-10-16T08:03:49Z</dcterms:modified>
</cp:coreProperties>
</file>